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1\ОТЧЕТЫ\2016\1 квартал 2016\"/>
    </mc:Choice>
  </mc:AlternateContent>
  <bookViews>
    <workbookView xWindow="450" yWindow="1335" windowWidth="20250" windowHeight="8430"/>
  </bookViews>
  <sheets>
    <sheet name="ЦСР" sheetId="12" r:id="rId1"/>
  </sheets>
  <definedNames>
    <definedName name="_xlnm._FilterDatabase" localSheetId="0" hidden="1">ЦСР!$A$8:$G$8</definedName>
    <definedName name="_xlnm.Print_Titles" localSheetId="0">ЦСР!$8:$8</definedName>
  </definedNames>
  <calcPr calcId="152511"/>
</workbook>
</file>

<file path=xl/calcChain.xml><?xml version="1.0" encoding="utf-8"?>
<calcChain xmlns="http://schemas.openxmlformats.org/spreadsheetml/2006/main">
  <c r="G722" i="12" l="1"/>
  <c r="G721" i="12"/>
  <c r="G720" i="12"/>
  <c r="G719" i="12"/>
  <c r="G718" i="12"/>
  <c r="G717" i="12"/>
  <c r="G716" i="12"/>
  <c r="G715" i="12"/>
  <c r="G714" i="12"/>
  <c r="G713" i="12"/>
  <c r="G712" i="12"/>
  <c r="G711" i="12"/>
  <c r="G710" i="12"/>
  <c r="G709" i="12"/>
  <c r="G708" i="12"/>
  <c r="G707" i="12"/>
  <c r="G706" i="12"/>
  <c r="G705" i="12"/>
  <c r="G704" i="12"/>
  <c r="G703" i="12"/>
  <c r="G702" i="12"/>
  <c r="G701" i="12"/>
  <c r="G700" i="12"/>
  <c r="G699" i="12"/>
  <c r="G698" i="12"/>
  <c r="G697" i="12"/>
  <c r="G696" i="12"/>
  <c r="G695" i="12"/>
  <c r="G694" i="12"/>
  <c r="G693" i="12"/>
  <c r="G692" i="12"/>
  <c r="G691" i="12"/>
  <c r="G690" i="12"/>
  <c r="G689" i="12"/>
  <c r="G688" i="12"/>
  <c r="G687" i="12"/>
  <c r="G686" i="12"/>
  <c r="G685" i="12"/>
  <c r="G684" i="12"/>
  <c r="G683" i="12"/>
  <c r="G682" i="12"/>
  <c r="G681" i="12"/>
  <c r="G680" i="12"/>
  <c r="G679" i="12"/>
  <c r="G678" i="12"/>
  <c r="G677" i="12"/>
  <c r="G676" i="12"/>
  <c r="G675" i="12"/>
  <c r="G674" i="12"/>
  <c r="G673" i="12"/>
  <c r="G672" i="12"/>
  <c r="G671" i="12"/>
  <c r="G670" i="12"/>
  <c r="G669" i="12"/>
  <c r="G668" i="12"/>
  <c r="G667" i="12"/>
  <c r="G666" i="12"/>
  <c r="G665" i="12"/>
  <c r="G664" i="12"/>
  <c r="G663" i="12"/>
  <c r="G662" i="12"/>
  <c r="G661" i="12"/>
  <c r="G660" i="12"/>
  <c r="G659" i="12"/>
  <c r="G658" i="12"/>
  <c r="G657" i="12"/>
  <c r="G656" i="12"/>
  <c r="G655" i="12"/>
  <c r="G654" i="12"/>
  <c r="G653" i="12"/>
  <c r="G652" i="12"/>
  <c r="G651" i="12"/>
  <c r="G650" i="12"/>
  <c r="G649" i="12"/>
  <c r="G648" i="12"/>
  <c r="G647" i="12"/>
  <c r="G646" i="12"/>
  <c r="G645" i="12"/>
  <c r="G644" i="12"/>
  <c r="G643" i="12"/>
  <c r="G642" i="12"/>
  <c r="G641" i="12"/>
  <c r="G640" i="12"/>
  <c r="G639" i="12"/>
  <c r="G638" i="12"/>
  <c r="G637" i="12"/>
  <c r="G636" i="12"/>
  <c r="G635" i="12"/>
  <c r="G634" i="12"/>
  <c r="G633" i="12"/>
  <c r="G632" i="12"/>
  <c r="G631" i="12"/>
  <c r="G630" i="12"/>
  <c r="G629" i="12"/>
  <c r="G628" i="12"/>
  <c r="G627" i="12"/>
  <c r="G626" i="12"/>
  <c r="G625" i="12"/>
  <c r="G624" i="12"/>
  <c r="G623" i="12"/>
  <c r="G622" i="12"/>
  <c r="G621" i="12"/>
  <c r="G620" i="12"/>
  <c r="G619" i="12"/>
  <c r="G618" i="12"/>
  <c r="G617" i="12"/>
  <c r="G616" i="12"/>
  <c r="G615" i="12"/>
  <c r="G614" i="12"/>
  <c r="G613" i="12"/>
  <c r="G612" i="12"/>
  <c r="G611" i="12"/>
  <c r="G610" i="12"/>
  <c r="G609" i="12"/>
  <c r="G608" i="12"/>
  <c r="G607" i="12"/>
  <c r="G606" i="12"/>
  <c r="G605" i="12"/>
  <c r="G604" i="12"/>
  <c r="G603" i="12"/>
  <c r="G602" i="12"/>
  <c r="G601" i="12"/>
  <c r="G600" i="12"/>
  <c r="G599" i="12"/>
  <c r="G598" i="12"/>
  <c r="G597" i="12"/>
  <c r="G596" i="12"/>
  <c r="G595" i="12"/>
  <c r="G594" i="12"/>
  <c r="G593" i="12"/>
  <c r="G592" i="12"/>
  <c r="G591" i="12"/>
  <c r="G590" i="12"/>
  <c r="G589" i="12"/>
  <c r="G588" i="12"/>
  <c r="G587" i="12"/>
  <c r="G586" i="12"/>
  <c r="G585" i="12"/>
  <c r="G584" i="12"/>
  <c r="G583" i="12"/>
  <c r="G582" i="12"/>
  <c r="G581" i="12"/>
  <c r="G580" i="12"/>
  <c r="G579" i="12"/>
  <c r="G578" i="12"/>
  <c r="G577" i="12"/>
  <c r="G576" i="12"/>
  <c r="G575" i="12"/>
  <c r="G574" i="12"/>
  <c r="G573" i="12"/>
  <c r="G572" i="12"/>
  <c r="G571" i="12"/>
  <c r="G570" i="12"/>
  <c r="G569" i="12"/>
  <c r="G568" i="12"/>
  <c r="G567" i="12"/>
  <c r="G566" i="12"/>
  <c r="G565" i="12"/>
  <c r="G564" i="12"/>
  <c r="G563" i="12"/>
  <c r="G562" i="12"/>
  <c r="G561" i="12"/>
  <c r="G560" i="12"/>
  <c r="G559" i="12"/>
  <c r="G558" i="12"/>
  <c r="G557" i="12"/>
  <c r="G556" i="12"/>
  <c r="G555" i="12"/>
  <c r="G554" i="12"/>
  <c r="G553" i="12"/>
  <c r="G552" i="12"/>
  <c r="G551" i="12"/>
  <c r="G550" i="12"/>
  <c r="G549" i="12"/>
  <c r="G548" i="12"/>
  <c r="G547" i="12"/>
  <c r="G546" i="12"/>
  <c r="G545" i="12"/>
  <c r="G544" i="12"/>
  <c r="G543" i="12"/>
  <c r="G542" i="12"/>
  <c r="G541" i="12"/>
  <c r="G540" i="12"/>
  <c r="G539" i="12"/>
  <c r="G538" i="12"/>
  <c r="G537" i="12"/>
  <c r="G536" i="12"/>
  <c r="G535" i="12"/>
  <c r="G534" i="12"/>
  <c r="G533" i="12"/>
  <c r="G532" i="12"/>
  <c r="G531" i="12"/>
  <c r="G530" i="12"/>
  <c r="G529" i="12"/>
  <c r="G528" i="12"/>
  <c r="G527" i="12"/>
  <c r="G526" i="12"/>
  <c r="G525" i="12"/>
  <c r="G524" i="12"/>
  <c r="G523" i="12"/>
  <c r="G522" i="12"/>
  <c r="G521" i="12"/>
  <c r="G520" i="12"/>
  <c r="G519" i="12"/>
  <c r="G518" i="12"/>
  <c r="G517" i="12"/>
  <c r="G516" i="12"/>
  <c r="G515" i="12"/>
  <c r="G514" i="12"/>
  <c r="G513" i="12"/>
  <c r="G512" i="12"/>
  <c r="G511" i="12"/>
  <c r="G510" i="12"/>
  <c r="G509" i="12"/>
  <c r="G508" i="12"/>
  <c r="G507" i="12"/>
  <c r="G506" i="12"/>
  <c r="G505" i="12"/>
  <c r="G504" i="12"/>
  <c r="G503" i="12"/>
  <c r="G502" i="12"/>
  <c r="G501" i="12"/>
  <c r="G500" i="12"/>
  <c r="G499" i="12"/>
  <c r="G498" i="12"/>
  <c r="G497" i="12"/>
  <c r="G496" i="12"/>
  <c r="G495" i="12"/>
  <c r="G494" i="12"/>
  <c r="G493" i="12"/>
  <c r="G492" i="12"/>
  <c r="G491" i="12"/>
  <c r="G490" i="12"/>
  <c r="G489" i="12"/>
  <c r="G488" i="12"/>
  <c r="G487" i="12"/>
  <c r="G486" i="12"/>
  <c r="G485" i="12"/>
  <c r="G484" i="12"/>
  <c r="G483" i="12"/>
  <c r="G482" i="12"/>
  <c r="G481" i="12"/>
  <c r="G480" i="12"/>
  <c r="G479" i="12"/>
  <c r="G478" i="12"/>
  <c r="G477" i="12"/>
  <c r="G476" i="12"/>
  <c r="G475" i="12"/>
  <c r="G474" i="12"/>
  <c r="G473" i="12"/>
  <c r="G472" i="12"/>
  <c r="G471" i="12"/>
  <c r="G470" i="12"/>
  <c r="G469" i="12"/>
  <c r="G468" i="12"/>
  <c r="G467" i="12"/>
  <c r="G466" i="12"/>
  <c r="G465" i="12"/>
  <c r="G464" i="12"/>
  <c r="G463" i="12"/>
  <c r="G462" i="12"/>
  <c r="G461" i="12"/>
  <c r="G460" i="12"/>
  <c r="G459" i="12"/>
  <c r="G458" i="12"/>
  <c r="G457" i="12"/>
  <c r="G456" i="12"/>
  <c r="G455" i="12"/>
  <c r="G454" i="12"/>
  <c r="G453" i="12"/>
  <c r="G452" i="12"/>
  <c r="G451" i="12"/>
  <c r="G450" i="12"/>
  <c r="G449" i="12"/>
  <c r="G448" i="12"/>
  <c r="G447" i="12"/>
  <c r="G446" i="12"/>
  <c r="G445" i="12"/>
  <c r="G444" i="12"/>
  <c r="G443" i="12"/>
  <c r="G442" i="12"/>
  <c r="G441" i="12"/>
  <c r="G440" i="12"/>
  <c r="G439" i="12"/>
  <c r="G438" i="12"/>
  <c r="G437" i="12"/>
  <c r="G436" i="12"/>
  <c r="G435" i="12"/>
  <c r="G434" i="12"/>
  <c r="G433" i="12"/>
  <c r="G432" i="12"/>
  <c r="G431" i="12"/>
  <c r="G430" i="12"/>
  <c r="G429" i="12"/>
  <c r="G428" i="12"/>
  <c r="G427" i="12"/>
  <c r="G426" i="12"/>
  <c r="G425" i="12"/>
  <c r="G424" i="12"/>
  <c r="G423" i="12"/>
  <c r="G422" i="12"/>
  <c r="G421" i="12"/>
  <c r="G420" i="12"/>
  <c r="G419" i="12"/>
  <c r="G418" i="12"/>
  <c r="G417" i="12"/>
  <c r="G416" i="12"/>
  <c r="G415" i="12"/>
  <c r="G414" i="12"/>
  <c r="G413" i="12"/>
  <c r="G412" i="12"/>
  <c r="G411" i="12"/>
  <c r="G410" i="12"/>
  <c r="G409" i="12"/>
  <c r="G408" i="12"/>
  <c r="G407" i="12"/>
  <c r="G406" i="12"/>
  <c r="G405" i="12"/>
  <c r="G404" i="12"/>
  <c r="G403" i="12"/>
  <c r="G402" i="12"/>
  <c r="G401" i="12"/>
  <c r="G400" i="12"/>
  <c r="G399" i="12"/>
  <c r="G398" i="12"/>
  <c r="G397" i="12"/>
  <c r="G396" i="12"/>
  <c r="G395" i="12"/>
  <c r="G394" i="12"/>
  <c r="G393" i="12"/>
  <c r="G392" i="12"/>
  <c r="G391" i="12"/>
  <c r="G390" i="12"/>
  <c r="G389" i="12"/>
  <c r="G388" i="12"/>
  <c r="G387" i="12"/>
  <c r="G386" i="12"/>
  <c r="G385" i="12"/>
  <c r="G384" i="12"/>
  <c r="G383" i="12"/>
  <c r="G382" i="12"/>
  <c r="G381" i="12"/>
  <c r="G380" i="12"/>
  <c r="G379" i="12"/>
  <c r="G378" i="12"/>
  <c r="G377" i="12"/>
  <c r="G376" i="12"/>
  <c r="G375" i="12"/>
  <c r="G374" i="12"/>
  <c r="G373" i="12"/>
  <c r="G372" i="12"/>
  <c r="G371" i="12"/>
  <c r="G370" i="12"/>
  <c r="G369" i="12"/>
  <c r="G368" i="12"/>
  <c r="G367" i="12"/>
  <c r="G366" i="12"/>
  <c r="G365" i="12"/>
  <c r="G364" i="12"/>
  <c r="G363" i="12"/>
  <c r="G362" i="12"/>
  <c r="G361" i="12"/>
  <c r="G360" i="12"/>
  <c r="G359" i="12"/>
  <c r="G358" i="12"/>
  <c r="G357" i="12"/>
  <c r="G356" i="12"/>
  <c r="G355" i="12"/>
  <c r="G354" i="12"/>
  <c r="G353" i="12"/>
  <c r="G352" i="12"/>
  <c r="G351" i="12"/>
  <c r="G350" i="12"/>
  <c r="G349" i="12"/>
  <c r="G348" i="12"/>
  <c r="G347" i="12"/>
  <c r="G346" i="12"/>
  <c r="G345" i="12"/>
  <c r="G344" i="12"/>
  <c r="G343" i="12"/>
  <c r="G342" i="12"/>
  <c r="G341" i="12"/>
  <c r="G340" i="12"/>
  <c r="G339" i="12"/>
  <c r="G338" i="12"/>
  <c r="G337" i="12"/>
  <c r="G336" i="12"/>
  <c r="G335" i="12"/>
  <c r="G334" i="12"/>
  <c r="G333" i="12"/>
  <c r="G332" i="12"/>
  <c r="G331" i="12"/>
  <c r="G330" i="12"/>
  <c r="G329" i="12"/>
  <c r="G328" i="12"/>
  <c r="G327" i="12"/>
  <c r="G326" i="12"/>
  <c r="G325" i="12"/>
  <c r="G324" i="12"/>
  <c r="G323" i="12"/>
  <c r="G322" i="12"/>
  <c r="G321" i="12"/>
  <c r="G320" i="12"/>
  <c r="G319" i="12"/>
  <c r="G318" i="12"/>
  <c r="G317" i="12"/>
  <c r="G316" i="12"/>
  <c r="G315" i="12"/>
  <c r="G314" i="12"/>
  <c r="G313" i="12"/>
  <c r="G312" i="12"/>
  <c r="G311" i="12"/>
  <c r="G310" i="12"/>
  <c r="G309" i="12"/>
  <c r="G308" i="12"/>
  <c r="G307" i="12"/>
  <c r="G306" i="12"/>
  <c r="G305" i="12"/>
  <c r="G304" i="12"/>
  <c r="G303" i="12"/>
  <c r="G302" i="12"/>
  <c r="G301" i="12"/>
  <c r="G300" i="12"/>
  <c r="G299" i="12"/>
  <c r="G298" i="12"/>
  <c r="G297" i="12"/>
  <c r="G296" i="12"/>
  <c r="G295" i="12"/>
  <c r="G294" i="12"/>
  <c r="G293" i="12"/>
  <c r="G292" i="12"/>
  <c r="G291" i="12"/>
  <c r="G290" i="12"/>
  <c r="G289" i="12"/>
  <c r="G288" i="12"/>
  <c r="G287" i="12"/>
  <c r="G286" i="12"/>
  <c r="G285" i="12"/>
  <c r="G284" i="12"/>
  <c r="G283" i="12"/>
  <c r="G282" i="12"/>
  <c r="G281" i="12"/>
  <c r="G280" i="12"/>
  <c r="G279" i="12"/>
  <c r="G278" i="12"/>
  <c r="G277" i="12"/>
  <c r="G276" i="12"/>
  <c r="G275" i="12"/>
  <c r="G274" i="12"/>
  <c r="G273" i="12"/>
  <c r="G272" i="12"/>
  <c r="G271" i="12"/>
  <c r="G270" i="12"/>
  <c r="G269" i="12"/>
  <c r="G268" i="12"/>
  <c r="G267" i="12"/>
  <c r="G266" i="12"/>
  <c r="G265" i="12"/>
  <c r="G264" i="12"/>
  <c r="G263" i="12"/>
  <c r="G262" i="12"/>
  <c r="G261" i="12"/>
  <c r="G260" i="12"/>
  <c r="G259" i="12"/>
  <c r="G258" i="12"/>
  <c r="G257" i="12"/>
  <c r="G256" i="12"/>
  <c r="G255" i="12"/>
  <c r="G254" i="12"/>
  <c r="G253" i="12"/>
  <c r="G252" i="12"/>
  <c r="G251" i="12"/>
  <c r="G250" i="12"/>
  <c r="G249" i="12"/>
  <c r="G248" i="12"/>
  <c r="G247" i="12"/>
  <c r="G246" i="12"/>
  <c r="G245" i="12"/>
  <c r="G244" i="12"/>
  <c r="G243" i="12"/>
  <c r="G242" i="12"/>
  <c r="G241" i="12"/>
  <c r="G240" i="12"/>
  <c r="G239" i="12"/>
  <c r="G238" i="12"/>
  <c r="G237" i="12"/>
  <c r="G236" i="12"/>
  <c r="G235" i="12"/>
  <c r="G234" i="12"/>
  <c r="G233" i="12"/>
  <c r="G232" i="12"/>
  <c r="G231" i="12"/>
  <c r="G230" i="12"/>
  <c r="G229" i="12"/>
  <c r="G228" i="12"/>
  <c r="G227" i="12"/>
  <c r="G226" i="12"/>
  <c r="G225" i="12"/>
  <c r="G224" i="12"/>
  <c r="G223" i="12"/>
  <c r="G222" i="12"/>
  <c r="G221" i="12"/>
  <c r="G220" i="12"/>
  <c r="G219" i="12"/>
  <c r="G218" i="12"/>
  <c r="G217" i="12"/>
  <c r="G216" i="12"/>
  <c r="G215" i="12"/>
  <c r="G214" i="12"/>
  <c r="G213" i="12"/>
  <c r="G212" i="12"/>
  <c r="G211" i="12"/>
  <c r="G210" i="12"/>
  <c r="G209" i="12"/>
  <c r="G208" i="12"/>
  <c r="G207" i="12"/>
  <c r="G206" i="12"/>
  <c r="G205" i="12"/>
  <c r="G204" i="12"/>
  <c r="G203" i="12"/>
  <c r="G202" i="12"/>
  <c r="G201" i="12"/>
  <c r="G200" i="12"/>
  <c r="G199" i="12"/>
  <c r="G198" i="12"/>
  <c r="G197" i="12"/>
  <c r="G196" i="12"/>
  <c r="G195" i="12"/>
  <c r="G194" i="12"/>
  <c r="G193" i="12"/>
  <c r="G192" i="12"/>
  <c r="G191" i="12"/>
  <c r="G190" i="12"/>
  <c r="G189" i="12"/>
  <c r="G188" i="12"/>
  <c r="G187" i="12"/>
  <c r="G186" i="12"/>
  <c r="G185" i="12"/>
  <c r="G184" i="12"/>
  <c r="G183" i="12"/>
  <c r="G182" i="12"/>
  <c r="G181" i="12"/>
  <c r="G180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7" i="12"/>
  <c r="G166" i="12"/>
  <c r="G165" i="12"/>
  <c r="G164" i="12"/>
  <c r="G163" i="12"/>
  <c r="G162" i="12"/>
  <c r="G161" i="12"/>
  <c r="G160" i="12"/>
  <c r="G159" i="12"/>
  <c r="G158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9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</calcChain>
</file>

<file path=xl/sharedStrings.xml><?xml version="1.0" encoding="utf-8"?>
<sst xmlns="http://schemas.openxmlformats.org/spreadsheetml/2006/main" count="802" uniqueCount="316">
  <si>
    <t>Строительство (реконструкция), капитальный ремонт и ремонт автомобильных дорог общего пользования местного значения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</si>
  <si>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города</t>
  </si>
  <si>
    <t>Муниципальная программа "Управление муниципальными финансами в муниципальном образовании городской округ город Пыть-Ях на 2016-2020 годы"</t>
  </si>
  <si>
    <t>Подпрограмма "Организация бюджетного процесса в городском округе"</t>
  </si>
  <si>
    <t>Основное мероприятие "Управление резервными средствами бюджета городского округа"</t>
  </si>
  <si>
    <t>Подпрограмма "Управление муниципальным долгом городского округа"</t>
  </si>
  <si>
    <t>Основное мероприятие "Обслуживание муниципального долга городского округа"</t>
  </si>
  <si>
    <t>Процентные платежи по муниципальному долгу городского округа</t>
  </si>
  <si>
    <t>Обслуживание государственного (муниципального) долга</t>
  </si>
  <si>
    <t>Обслуживание муниципального долга</t>
  </si>
  <si>
    <t>Муниципальная программа "Развитие гражданского общества муниципального образования городской округ город Пыть-Ях на 2016-2020 годы"</t>
  </si>
  <si>
    <t xml:space="preserve"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2016-2020 годы" </t>
  </si>
  <si>
    <t>Основное мероприятие "Оказание финансовой поддержки социально ориентированным негосударственным некоммерческим организациям путем предоставления на конкурсной основе субсидий (грантов)"</t>
  </si>
  <si>
    <t>Подпрограмма "Информационное обеспечение деятельности органов местного самоуправления города Пыть-Яха на 2016-2020 годы"</t>
  </si>
  <si>
    <t>Основное мероприятие "Информационное обеспечение деятельности органов местного самоуправления города Пыть-Яха"</t>
  </si>
  <si>
    <t>Муниципальная программа "Управление муниципальным имуществом муниципального образования городской округ город Пыть-Ях на 2016-2020 годы"</t>
  </si>
  <si>
    <t>Основное мероприятие "Совершенствование системы управления муниципальным имуществом"</t>
  </si>
  <si>
    <t>Основное мероприятие "Обеспечение надлежащего уровня эксплуатации муниципального имущества"</t>
  </si>
  <si>
    <t>Основное мероприятие "Страхование муниципального имущества в целях смягчения последствий чрезвычайных ситуаций природного и техногенного характера"</t>
  </si>
  <si>
    <t>Основное мероприятие "Оплата взносов по капитальному ремонту общего имущества многоквартирных домов (доля муниципального образования)"</t>
  </si>
  <si>
    <t>Основное мероприятие "Обеспечение деятельности органов местного самоуправления"</t>
  </si>
  <si>
    <t>Основное мероприятие "Предоставление субсидий организациям"</t>
  </si>
  <si>
    <t>Муниципальная программа "Создание условий для обеспечения деятельности исполнительно-распорядительного органа местного самоуправления, развития муниципальной службы и резерва управленческих кадров в муниципальном образовании городской округ город Пыть-Ях на 2016-2020 годы""</t>
  </si>
  <si>
    <t>Подпрограмма "Обеспечение деятельности администрации города Пыть-Яха"</t>
  </si>
  <si>
    <t>Прочие мероприятия органов местного самоуправления городского округа</t>
  </si>
  <si>
    <t>Подпрограмма "Повышение профессионального уровня кадрового состава органов местного самоуправления, эффективности, престижа и открытости муниципальной службы"</t>
  </si>
  <si>
    <t>Основное мероприятие "Повышение профессиональной компетентности муниципальных служащих и иных управленческих кадров города Пыть-Яха, обеспечение устойчивого развития кадрового потенциала и повышения эффективности деятельности органов местного самоуправления"</t>
  </si>
  <si>
    <t>Основное мероприятие "Организация освещения улиц"</t>
  </si>
  <si>
    <t>Основное мероприятие "Озеленение городской территории"</t>
  </si>
  <si>
    <t>Основное мероприятие "Содержание мест захоронения"</t>
  </si>
  <si>
    <t>Основное мероприятие "Содержание городских территорий в соответствии с установленными Правилами и нормами"</t>
  </si>
  <si>
    <t>Основное мероприятие "Улучшение и совершенствование городских объектов, эстетического облика городской территории"</t>
  </si>
  <si>
    <t>Основное мероприятие "Повышение уровня культуры населения"</t>
  </si>
  <si>
    <t>Высшее должностное лицо муниципального образования городской округ город Пыть-Ях</t>
  </si>
  <si>
    <t>Депутаты представительного органа муниципального образования городского округа</t>
  </si>
  <si>
    <t>Непрограммное направление деятельности "Осуществление переданных отдельных государственных полномочий, не отнесенные к государственным программам"</t>
  </si>
  <si>
    <t>Осуществление первичного воинского учета на территориях, где отсутствуют военные комиссариаты</t>
  </si>
  <si>
    <t>Проведение выборов в муниципальном образовании городской округ город Пыть-Ях, повышение правовой культуры избирателей</t>
  </si>
  <si>
    <t>Выполнение полномочий Думы города Пыть-Ях в сфере наград и почетных званий</t>
  </si>
  <si>
    <t>Всего</t>
  </si>
  <si>
    <t>Муниципальная программа "Развитие транспортной системы муниципального образования городской округ город Пыть-Ях на 2016-2020 годы"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</si>
  <si>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</si>
  <si>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</si>
  <si>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Иные бюджетные ассигнования</t>
  </si>
  <si>
    <t>Уплата налогов, сборов и иных платежей</t>
  </si>
  <si>
    <t>Публичные нормативные выплаты гражданам несоциального характера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</si>
  <si>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</si>
  <si>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</si>
  <si>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</si>
  <si>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Иные выплаты населению</t>
  </si>
  <si>
    <t>Бюджетные инвестиции</t>
  </si>
  <si>
    <t>Расходы на выплаты персоналу казенных учреждений</t>
  </si>
  <si>
    <t>Наименование</t>
  </si>
  <si>
    <t>Субсидии некоммерческим организациям (за исключением государственных (муниципальных) учреждений)</t>
  </si>
  <si>
    <t>Публичные нормативные социальные выплаты гражданам</t>
  </si>
  <si>
    <t>Ведомственная целевая программа "Благоустройство города Пыть-Ях на 2014-2016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</si>
  <si>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</si>
  <si>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</si>
  <si>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Резервные средства</t>
  </si>
  <si>
    <t>Субсидии автономным учреждениям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</si>
  <si>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</si>
  <si>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Капитальные вложения в объекты государственной (муниципальной) собственности</t>
  </si>
  <si>
    <t>ЦСР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</si>
  <si>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</si>
  <si>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</si>
  <si>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ВР</t>
  </si>
  <si>
    <t>Муниципальная программа "Развитие образования в муниципальном образовании городской округ город Пыть-Ях на 2016-2020 годы"</t>
  </si>
  <si>
    <t>Подпрограмма "Общее образование. Дополнительное образование детей"</t>
  </si>
  <si>
    <t>Основное мероприятие "Развитие системы дошкольного и общего образования"</t>
  </si>
  <si>
    <t>Реализация мероприятий</t>
  </si>
  <si>
    <t>Основное мероприятие "Развитие системы дополнительного образования детей"</t>
  </si>
  <si>
    <t>Расходы на обеспечение деятельности (оказание услуг) муниципальных учреждений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</si>
  <si>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</si>
  <si>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за счет средств бюджета города</t>
  </si>
  <si>
    <t>Основное мероприятие "Обеспечение реализации основных общеобразовательных программ в образовательных организациях, расположенных на территории муниципального образования городской округ город Пыть-Ях"</t>
  </si>
  <si>
    <t>Реализация основных общеобразовательных программ</t>
  </si>
  <si>
    <t>Реализация дошкольными образовательными организациями основных общеобразовательных программ дошкольного образования</t>
  </si>
  <si>
    <t>Информационное обеспечение общеобразовательных организаций в части доступа к образовательным ресурсам сети "Интернет"</t>
  </si>
  <si>
    <t>Подпрограмма "Система оценки качества образования и информационная прозрачности системы образования"</t>
  </si>
  <si>
    <t>Основное мероприятие "Развитие системы оценки качества образования, включающей оценку результатов деятельности по реализации федерального государственного стандарта и учет динамики достижений каждого обучающегося"</t>
  </si>
  <si>
    <t>Подпрограмма "Молодежь Югры и допризывная подготовка"</t>
  </si>
  <si>
    <t>Основное мероприятие "Содействие профориентации и карьерным устремлениям молодежи"</t>
  </si>
  <si>
    <t>Основное мероприятие "Создание условий для развития гражданского-, военно-патриотических качеств молодежи"</t>
  </si>
  <si>
    <t>Основное мероприятие "Социализация детей и молодых людей, оказавшихся в трудной жизненной ситуации"</t>
  </si>
  <si>
    <t>Основное мероприятие "Обеспечение развития молодежной политики и патриотического воспитания граждан Российской Федерации"</t>
  </si>
  <si>
    <t>Подпрограмма "Ресурсное обеспечение системы образования и молодежной политики"</t>
  </si>
  <si>
    <t>Основное мероприятие "Финансовое обеспечение полномочий по исполнению публичных обязательств перед физическими лицами"</t>
  </si>
  <si>
    <t>Дополнительное финансовое обеспечение мероприятий по организации питания обучающихся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</si>
  <si>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</si>
  <si>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</si>
  <si>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Закупка товаров, работ и услуг для обеспечения государственных (муниципальных) нужд</t>
  </si>
  <si>
    <t>Основное мероприятие "Обеспечение комплексной безопасности и повышение энергоэффективности образовательных организаций и учреждений молодежной политики"</t>
  </si>
  <si>
    <t>Развитие общественной инфраструктуры и реализацию приоритетных направлений развития муниципальных образований Ханты-Мансийского автономного округа – Югры</t>
  </si>
  <si>
    <t>Развитие общественной инфраструктуры и реализацию приоритетных направлений развития муниципальных образований Ханты-Мансийского автономного округа – Югры за счет средств бюджета города</t>
  </si>
  <si>
    <t>Основное мероприятие "Обеспечение деятельности обслуживающих организаций"</t>
  </si>
  <si>
    <t>Муниципальная программа "Социальная поддержка жителей муниципального образования городской округ город Пыть-Ях на 2016-2020 годы"</t>
  </si>
  <si>
    <t>Подпрограмма "Дети Пыть-Яха"</t>
  </si>
  <si>
    <t>Основное мероприятие "Организация отдыха и оздоровления детей"</t>
  </si>
  <si>
    <t>Оплата стоимости питания детей школьного возраста в оздоровительных лагерях с дневным пребыванием детей</t>
  </si>
  <si>
    <t>Осуществление отдельного государственного полномочия по организации отдыха и оздоровления детей</t>
  </si>
  <si>
    <t>Оплата стоимости питания детей школьного возраста в оздоровительных лагерях с дневным пребыванием детей за счет средств бюджета города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</si>
  <si>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попечения"</t>
  </si>
  <si>
    <t>Основное мероприятие "Исполнение отдельных государственных полномочий"</t>
  </si>
  <si>
    <t>Осуществление деятельности по опеке и попечительству</t>
  </si>
  <si>
    <t>Осуществление полномочий по образованию и организации деятельности комиссий по делам несовершеннолетних и защите их прав</t>
  </si>
  <si>
    <t>Подпрограмма "Социальная поддержка отдельных категорий граждан"</t>
  </si>
  <si>
    <t>Основное мероприятие "Обеспечение доступности и реализация социальных гарантий для отдельных категорий граждан"</t>
  </si>
  <si>
    <t>Предоставление субсидий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</si>
  <si>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</si>
  <si>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</t>
  </si>
  <si>
    <t>Денежные выплаты отдельным категориям граждан</t>
  </si>
  <si>
    <t>Подпрограмма "Преодоление социальной исключённости"</t>
  </si>
  <si>
    <t>Основное мероприятие "Повышение уровня благосостояния граждан, нуждающихся в особой заботе государства"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</si>
  <si>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</si>
  <si>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</si>
  <si>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Муниципальная программа "Развитие культуры и туризма в муниципальном образовании городской округ город Пыть-Ях на 2016-2020 годы"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</si>
  <si>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</si>
  <si>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</si>
  <si>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</si>
  <si>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Модернизация общедоступных муниципальных библиотек</t>
  </si>
  <si>
    <t>Модернизация общедоступных муниципальных библиотек за счет средств бюджета города</t>
  </si>
  <si>
    <t>Основное мероприятие "Развитие музейного дела"</t>
  </si>
  <si>
    <t>Основное мероприятие "Развитие архивного дела"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</si>
  <si>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</si>
  <si>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Подпрограмма "Профессиональное искусство и самодеятельное художественное творчество"</t>
  </si>
  <si>
    <t>Основное мероприятие "Сохранение и развитие народных художественных промыслов и ремесел, народной культуры и самодеятельного (любительского) художественного творчества"</t>
  </si>
  <si>
    <t>Подпрограмма "Реализация творческого потенциала жителей г. Пыть-Яха"</t>
  </si>
  <si>
    <t>Основное мероприятие "Поддержка одаренных детей и молодежи, развитие художественного образования"</t>
  </si>
  <si>
    <t>Подпрограмма "Продвижение туристских возможностей автономного округа на российском и международном рынках"</t>
  </si>
  <si>
    <t>Основное мероприятие " Участие в конференциях, совещаниях, форумах, выставках, ярмарках, фестивалях, экспедициях, слетах, конкурсах, семинарах, информационных компаниях, ознакомительных поездках и прочих мероприятиях, направленных на развитие внутреннего, въездного и этнографического туризма"</t>
  </si>
  <si>
    <t>Подпрограмма "Обеспечение исполнения мероприятий муниципальной программы"</t>
  </si>
  <si>
    <t>Основное мероприятие "Расходы на обеспечение деятельности (оказание услуг) подведомственных учреждений"</t>
  </si>
  <si>
    <t>Подпрограмма "Развитие отраслей инфраструктуры"</t>
  </si>
  <si>
    <t>Основное мероприятие "Укрепление материально-технической базы муниципальных учреждений культуры"</t>
  </si>
  <si>
    <t>Обновление материально-технической базы муниципальных детских школ искусств (по видам искусств) в сфере культуры</t>
  </si>
  <si>
    <t>Обновление материально-технической базы муниципальных детских школ искусств (по видам искусств) в сфере культуры за счет средств бюджета города</t>
  </si>
  <si>
    <t>Муниципальная программа "Развитие физической культуры и спорта в муниципальном образовании городской округ город Пыть-Ях на 2016-2020 годы"</t>
  </si>
  <si>
    <t>Подпрограмма "Развитие массовой физической культуры и спорта"</t>
  </si>
  <si>
    <t>Основное мероприятие " Мероприятия по развитию массовой физической культуры и спорта"</t>
  </si>
  <si>
    <t>Основное мероприятие " Создание условий для удовлетворения потребности населения муниципального образования в оказании услуг в сфере физической культуры и спорта (содержание учреждений), предоставление в пользование населению спортивных сооружений"</t>
  </si>
  <si>
    <t>Основное мероприятие "Развитие материально-технической базы учреждений спорта"</t>
  </si>
  <si>
    <t>Подпрограмма "Развитие детско-юношеского спорта"</t>
  </si>
  <si>
    <t>Основное мероприятие "Спортивные мероприятия направленные на развитие детско-юношеского спорта"</t>
  </si>
  <si>
    <t>Муниципальная программа "Содействие занятости населения в муниципальном образовании городской округ город Пыть-Ях на 2016-2020 годы"</t>
  </si>
  <si>
    <t>Подпрограмма "Содействие трудоустройству граждан"</t>
  </si>
  <si>
    <t>Основное мероприятие "Организация трудоустройства незанятых трудовой деятельностью граждан"</t>
  </si>
  <si>
    <t>Реализация мероприятий по содействию трудоустройству граждан</t>
  </si>
  <si>
    <t>Подпрограмма "Улучшение условий и охраны труда в муниципальном образовании городской округ город Пыть - Ях"</t>
  </si>
  <si>
    <t>Основное мероприятие "Совершенствование механизма управления охраной труда в муниципальном образовании"</t>
  </si>
  <si>
    <t>Расходы на обеспечение функций органов местного самоуправления городского округа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</si>
  <si>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</si>
  <si>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Муниципальная программа "Развитие агропромышленного комплекса и рынков сельскохозяйственной продукции, сырья и продовольствия в муниципальном образовании городской округ город Пыть-Ях в 2016-2020 годах"</t>
  </si>
  <si>
    <t>Подпрограмма "Развитие прочего животноводства"</t>
  </si>
  <si>
    <t>Основное мероприятие "Развитие животноводства"</t>
  </si>
  <si>
    <t>Поддержка животноводства, переработки и реализации продукции животноводства</t>
  </si>
  <si>
    <t>Подпрограмма "Поддержка малых форм хозяйствования"</t>
  </si>
  <si>
    <t>Основное мероприятие "Поддержка малых форм хозяйствования"</t>
  </si>
  <si>
    <t>Поддержка малых форм хозяйствования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</si>
  <si>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</si>
  <si>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средств бюджета города</t>
  </si>
  <si>
    <t>Подпрограмма "Общепрограммные мероприятия"</t>
  </si>
  <si>
    <t>Основное мероприятие "Создание общих условий функционирования и развития сельского хозяйства"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</si>
  <si>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2016-2020 годах"</t>
  </si>
  <si>
    <t>Подпрограмма "Содействие развитию градостроительной деятельности"</t>
  </si>
  <si>
    <t>Основное мероприятие "Разработка документов территориального планирования, внесение в них изменений"</t>
  </si>
  <si>
    <t>Основное мероприятие "Строительство жилья в целях обеспечения граждан, формирование маневренного жилищного фонда"</t>
  </si>
  <si>
    <t>Бюджетные инвестиции на приобретение объектов недвижимого имущества</t>
  </si>
  <si>
    <t>Реализация полномочий в области строительства, градостроительной деятельности и жилищных отношений</t>
  </si>
  <si>
    <t>Реализация полномочий в области строительства, градостроительной деятельности и жилищных отношений за счет средств бюджета города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</si>
  <si>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</si>
  <si>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 за счет средств бюджета города</t>
  </si>
  <si>
    <t>Основное мероприятие "Ликвидация и расселение приспособленных для проживания строений"</t>
  </si>
  <si>
    <t>Подпрограмма "Обеспечение мерами государственной поддержки по улучшению жилищных условий отдельных категорий граждан"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</si>
  <si>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</si>
  <si>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"Улучшение жилищных условий молодых семей в соответствии с федеральной целевой программой "Жилище"</t>
  </si>
  <si>
    <t>Мероприятия подпрограммы "Обеспечение жильем молодых семей" федеральной целевой программы "Жилище" на 2015–2020 годы за счет средств бюджета города</t>
  </si>
  <si>
    <t>Мероприятия подпрограммы "Обеспечение жильем молодых семей" федеральной целевой программы "Жилище" на 2015–2020 годы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</si>
  <si>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</si>
  <si>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Подпрограмма "Организационное обеспечение деятельности МКУ "Управление капитального строительства города Пыть-Яха"</t>
  </si>
  <si>
    <t>Основное мероприятие "Реализация функций заказчика по строительству объектов, выполнение проектных, проектно-изыскательских и строительно-монтажных работ"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</si>
  <si>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2016-2020 годы"</t>
  </si>
  <si>
    <t>Подпрограмма "Создание условий для обеспечения качественными коммунальными услугами"</t>
  </si>
  <si>
    <t>Основное мероприятие "Проведение капитального ремонта (с заменой) газопроводов, систем теплоснабжения, водоснабжения и водоотведения для подготовки к осенне-зимнему периоду"</t>
  </si>
  <si>
    <t>Реконструкция, расширение, модернизация, строительство и капитальный ремонт объектов коммунального комплекса</t>
  </si>
  <si>
    <t>Реконструкция, расширение, модернизация, строительство и капитальный ремонт объектов коммунального комплекса за счет средств бюджета города</t>
  </si>
  <si>
    <t>Подпрограмма "Содействие проведению капитального ремонта многоквартирных домов"</t>
  </si>
  <si>
    <t>Основное мероприятие "Проведение капитального ремонта многоквартирных домов"</t>
  </si>
  <si>
    <t>Подпрограмма "Поддержка частных инвестиций в жилищно-коммунальном комплексе"</t>
  </si>
  <si>
    <t>Возмещение части затрат на уплату процентов организациям коммунального комплекса по привлекаемым заемным средствам на реконструкцию, расширение, модернизацию, строительство, капитальный ремонт объектов коммунального комплекса, реализацию проектов альтернативной энергетики, получаемые ранее в соответствии с постановлением Правительства Ханты-Мансийского автономного округа – Югры от 26 ноября 2010 года № 313-п</t>
  </si>
  <si>
    <t>Возмещение части затрат на уплату процентов организациям коммунального комплекса по привлекаемым заемным средствам на реконструкцию, расширение, модернизацию, строительство, капитальный ремонт объектов коммунального комплекса, реализацию проектов альтернативной энергетики, получаемые ранее в соответствии с постановлением Правительства Ханты-Мансийского автономного округа – Югры от 26 ноября 2010 года № 313-п за счет средств бюджета города</t>
  </si>
  <si>
    <t>Муниципальная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муниципальном образовании городской округ город Пыть-Ях в 2016-2020 годах"</t>
  </si>
  <si>
    <t>Подпрограмма "Профилактика правонарушений в сфере общественного порядка"</t>
  </si>
  <si>
    <t>Основное мероприятие "Обеспечение функционирования и развития систем видеонаблюдения в наиболее криминогенных общественных местах и на улицах города Пыть-Яха"</t>
  </si>
  <si>
    <t>Основное мероприятие "Создание условий для деятельности народных дружин"</t>
  </si>
  <si>
    <t>Создание условий для деятельности народных дружин</t>
  </si>
  <si>
    <t>Создание условий для деятельности народных дружин за счет средств бюджета города</t>
  </si>
  <si>
    <t>Основное мероприятие "Осуществление государственных полномочий по созданию и обеспечению деятельности административных комиссий"</t>
  </si>
  <si>
    <t>Осуществление полномочий по созданию и обеспечению деятельности административных комиссий</t>
  </si>
  <si>
    <t>Основное мероприятие "Осуществление государственных полномочий по составлению (изменению) списков кандидатов в присяжные заседатели федеральных судов общей юрисдикции"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</si>
  <si>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</si>
  <si>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Основное мероприятие "Обеспечение функционирования и развития систем видеонаблюдения в сфере безопасности дорожного движения, информирования населения"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</si>
  <si>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</si>
  <si>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за счет средств бюджета города</t>
  </si>
  <si>
    <t>Основное мероприятие "Проведение информационной антинаркотической политики"</t>
  </si>
  <si>
    <t>Мероприятия по противодействию злоупотреблению наркотиками и их незаконному обороту</t>
  </si>
  <si>
    <t>Основное мероприятие "Содействие национально-культурному взаимодействию в городе Пыть-Яхе"</t>
  </si>
  <si>
    <t>Подпрограмма "Создание условий для выполнения функций, направленных на обеспечение прав и законных интересов жителей города Пыть-Яха в отдельных сферах жизнедеятельности"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</si>
  <si>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</si>
  <si>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</si>
  <si>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</si>
  <si>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2016-2020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</si>
  <si>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</t>
  </si>
  <si>
    <t>Основное мероприятие "Переподготовка и повышение квалификации работников"</t>
  </si>
  <si>
    <t>Основное мероприятие "Проведение пропаганды и обучение населения способам защиты и действиям в чрезвычайных ситуациях"</t>
  </si>
  <si>
    <t>Основное мероприятие "Обеспечение безопасности граждан на водных объектах"</t>
  </si>
  <si>
    <t>Основное мероприятие "Повышение защиты населения и территории от угроз природного и техногенного характера"</t>
  </si>
  <si>
    <t>Подпрограмма "Укрепление пожарной безопасности в муниципальном образовании городской округ город Пыть-Ях"</t>
  </si>
  <si>
    <t>Основное мероприятие "Обеспечение противопожарной защиты территорий"</t>
  </si>
  <si>
    <t>Подпрограмма "Материально-техническое и финансовое обеспечение деятельности органов местного самоуправления и муниципальных казенных учреждений"</t>
  </si>
  <si>
    <t>Основное мероприятие "Финансовое обеспечение осуществления МКУ "ЕДДС города Пыть-Яха" установленных видов деятельности</t>
  </si>
  <si>
    <t>Муниципальная программа "Обеспечение экологической безопасности муниципального образования городской округ город Пыть-Ях на 2016-2020 годы"</t>
  </si>
  <si>
    <t>Подпрограмма "Регулирование качества окружающей среды в муниципальном образовании городской округ город Пыть-Ях"</t>
  </si>
  <si>
    <t>Основное мероприятие "Организация и проведение мероприятий в рамках международной экологической акции "Спасти и сохранить"</t>
  </si>
  <si>
    <t>Основное мероприятие "Участие в окружном конкурсе "Лучшее муниципальное образование Ханты-Мансийского автономного округа-Югры в сфере отношений, связанных с охраной окружающей среды"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</si>
  <si>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</t>
  </si>
  <si>
    <t>Основное мероприятие "Разработка и реализация мероприятий по ликвидации несанкционированных свалок"</t>
  </si>
  <si>
    <t>Муниципальная программа "Социально-экономическое развитие, инвестиции муниципального образования городской округ город Пыть-Ях на 2016-2020 годы"</t>
  </si>
  <si>
    <t>Подпрограмма "Совершенствование муниципального управления"</t>
  </si>
  <si>
    <t>Основное мероприятие "Предоставление государственных и муниципальных услуг в многофункциональных центрах"</t>
  </si>
  <si>
    <t>Подпрограмма "Развитие малого и среднего предпринимательства"</t>
  </si>
  <si>
    <t>Государственная поддержка малого и среднего предпринимательства за счет средств бюджета города</t>
  </si>
  <si>
    <t>Муниципальная программа "Информационное общество муниципального образования городской округ город Пыть-Ях на 2016-2020 годы"</t>
  </si>
  <si>
    <t>Подпрограмма "Обеспечение доступности населению современных информационно-коммуникационных услуг"</t>
  </si>
  <si>
    <t>Основное мероприятие "Формирование информационных ресурсов и обеспечение доступа к ним с помощью интернет-сайтов и информационных систем"</t>
  </si>
  <si>
    <t>Услуги в области информационных технологий</t>
  </si>
  <si>
    <t>Подпрограмма "Развитие и сопровождение инфраструктуры информационных систем, имеющих особо важное значение для социально-экономического развития"</t>
  </si>
  <si>
    <t>Основное мероприятие "Развитие и сопровождение информационных систем в деятельности муниципального образования"</t>
  </si>
  <si>
    <t>Основное мероприятие "Обеспечение информационной безопасности корпоративной сети органа местного самоуправления"</t>
  </si>
  <si>
    <t>Подпрограмма "Обеспечение информационной деятельности органов местного самоуправления г. Пыть-Яха"</t>
  </si>
  <si>
    <t>Основное мероприятие "Модернизация оборудования, развитие и поддержка корпоративной сети органа местного самоуправления"</t>
  </si>
  <si>
    <t>Основное мероприятие "Увеличение количества программного обеспечения с неисключительными правами, используемого в муниципальном образовании"</t>
  </si>
  <si>
    <t>Подпрограмма "Автомобильный транспорт"</t>
  </si>
  <si>
    <t>Основное мероприятие "Обеспечение доступности и повышение качества транспортных услуг автомобильным транспортом"</t>
  </si>
  <si>
    <t>Подпрограмма "Дорожное хозяйство"</t>
  </si>
  <si>
    <t>Основное мероприятие "Обеспечение функционирования сети автомобильных дорог общего пользования местного значения"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</si>
  <si>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</si>
  <si>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к распоряжению администрации города</t>
  </si>
  <si>
    <t>Уточненный план на 2016 год</t>
  </si>
  <si>
    <t>Исполнение на 01.04.2016</t>
  </si>
  <si>
    <t>% исполнения</t>
  </si>
  <si>
    <t>Приложение № 4</t>
  </si>
  <si>
    <t>Организация и проведение единого государственного экзамена</t>
  </si>
  <si>
    <t>Реализация наказов избирателей депутатам Думы Ханты-Мансийского автономного округа - Югры</t>
  </si>
  <si>
    <t>Основное мероприятие "Приобретение объектов недвижимого имущества для размещения дошкольных и (или) общеобразовательных организаций"</t>
  </si>
  <si>
    <t>Приобретение объектов общего образования</t>
  </si>
  <si>
    <t>Приобретение объектов общего образования за счет средств бюджета города</t>
  </si>
  <si>
    <t>Исполнение судебных актов</t>
  </si>
  <si>
    <t>Развитие многофункциональных центров предоставления государственных и муниципальных услуг</t>
  </si>
  <si>
    <t>Развитие многофункциональных центров предоставления государственных и муниципальных услуг за счет средств бюджета города</t>
  </si>
  <si>
    <t>Предоставление государственных услуг в многофункциональных центрах предоставления государственных и муниципальных услуг</t>
  </si>
  <si>
    <t>Предоставление государственных услуг в многофункциональных центрах предоставления государственных и муниципальных услуг за счет средств бюджета города</t>
  </si>
  <si>
    <t>Государственная поддержка малого и среднего предпринимательства</t>
  </si>
  <si>
    <t>от  12.05.2016     №1144-ра</t>
  </si>
  <si>
    <t>Отчет об исполнении бюджета города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города Пыть-Яха за 1 квартал  2016 года</t>
  </si>
  <si>
    <t>(рубли)</t>
  </si>
  <si>
    <t>01102S2440</t>
  </si>
  <si>
    <t>01402S2430</t>
  </si>
  <si>
    <t>Основное мероприятие "Развитие материально-технической базы муниципальных образовательных организаций, учреждений молодежной политики"</t>
  </si>
  <si>
    <t>01405S2040</t>
  </si>
  <si>
    <t>Мероприятия по организации отдыха и оздоровления детей</t>
  </si>
  <si>
    <t>02101S2050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</si>
  <si>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</si>
  <si>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02301R0820</t>
  </si>
  <si>
    <t>04101S2070</t>
  </si>
  <si>
    <t>04501S2440</t>
  </si>
  <si>
    <t>Основное мероприятие "Расходы на ведение централизованного бухгалтерского и налогового учета и обслуживания учреждений культуры и искусства"</t>
  </si>
  <si>
    <t>04601S2090</t>
  </si>
  <si>
    <t>Основное мероприятие "Реконструкция ГДК "Россия"</t>
  </si>
  <si>
    <t>Строительство и реконструкция объектов муниципальной собственности</t>
  </si>
  <si>
    <t>Подпрограмма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</si>
  <si>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Основное мероприятие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</si>
  <si>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07401G4200</t>
  </si>
  <si>
    <t>Подпрограмма "Содействие развитию жилищного строительства"</t>
  </si>
  <si>
    <t>08201S2172</t>
  </si>
  <si>
    <t>08202S2180</t>
  </si>
  <si>
    <t>08203S2173</t>
  </si>
  <si>
    <t>Основное мероприятие "Улучшение жилищных условий ветеранов боевых действий, инвалидов и семей имеющих детей инвалидов, вставших на учет в качестве нуждающихся в жилых помещениях до 1 января 2005 года"</t>
  </si>
  <si>
    <t>08302L0200</t>
  </si>
  <si>
    <t>08302R0200</t>
  </si>
  <si>
    <t>Основное мероприятие "Реализация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</si>
  <si>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09102S2190</t>
  </si>
  <si>
    <t>Субсидии некоммерческой организации "Югорский фонд капитального ремонта многоквартирных домов" за счет средств бюджета муниципального образования</t>
  </si>
  <si>
    <t>Основное мероприятие "Предоставление субсидии на возмещение части затрат на уплату процентов по привлекаемым заемным средствам"</t>
  </si>
  <si>
    <t>09301S2210</t>
  </si>
  <si>
    <t>Мероприятия по профилактике правонарушений в сфере общественного порядка</t>
  </si>
  <si>
    <t>10102S2300</t>
  </si>
  <si>
    <t>Мероприятия по профилактике правонарушений в сфере безопасности дорожного движения</t>
  </si>
  <si>
    <t>10105S2310</t>
  </si>
  <si>
    <t>Подпрограмма "Профилактика незаконного оборота и потребления наркотических средств и психотропных веществ"</t>
  </si>
  <si>
    <t>Подпрограмма "Профилактика экстремизма"</t>
  </si>
  <si>
    <t>Основное мероприятие "Развитие межэтнической интеграции, профилактика ксенофобии и экстремизма, подготовка кадров в сфере формирования установок толерантного сознания и межкультурного воспитания и другие мероприятия"</t>
  </si>
  <si>
    <t>10401D9300</t>
  </si>
  <si>
    <t>13201S2360</t>
  </si>
  <si>
    <t>13201S2370</t>
  </si>
  <si>
    <t>Основное мероприятие "Содействие развитию субъектов малого и среднего предпринимательства"</t>
  </si>
  <si>
    <t>13401S2380</t>
  </si>
  <si>
    <t>Основное мероприятие "Финансовая поддержка субъектов малого и среднего предпринимательства, а также организаций инфраструктуры поддержки субъектов малого и среднего предпринимательства"</t>
  </si>
  <si>
    <t>13402S2380</t>
  </si>
  <si>
    <t>Основное мероприятие "Пропаганда и популяризация предпринимательской деятельности в средствах массовой информации и сети Интернет"</t>
  </si>
  <si>
    <t>15202S2390</t>
  </si>
  <si>
    <t>Резервный фонд администрации города Пыть-Ях</t>
  </si>
  <si>
    <t>Основное мероприятие "Проведение мероприятий по землеустройству и землепользованию"</t>
  </si>
  <si>
    <t>Основное мероприятие "Обеспечение условий для осуществления возложенных на администрацию города вопросов местного значения в соответствии с Уставом муниципального образования городской округ город Пыть-Ях"</t>
  </si>
  <si>
    <t>Глава местной администрации (исполнительно-распорядительного органа муниципального образования) городского округа</t>
  </si>
  <si>
    <t>Руководитель контрольно-счетной палаты муниципального образования и его заместители городского округа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</si>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</sst>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00000000"/>
    <numFmt numFmtId="166" formatCode="#,##0.00;[Red]\-#,##0.00;0.00"/>
  </numFmts>
  <fonts count="29" x14ac:knownFonts="1"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4" fillId="0" borderId="0"/>
    <xf numFmtId="0" fontId="2" fillId="0" borderId="0"/>
    <xf numFmtId="0" fontId="2" fillId="0" borderId="0"/>
    <xf numFmtId="0" fontId="23" fillId="0" borderId="0"/>
    <xf numFmtId="0" fontId="24" fillId="0" borderId="0"/>
    <xf numFmtId="0" fontId="25" fillId="0" borderId="0"/>
    <xf numFmtId="0" fontId="2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6" fillId="0" borderId="0"/>
    <xf numFmtId="0" fontId="3" fillId="0" borderId="0"/>
    <xf numFmtId="0" fontId="1" fillId="0" borderId="0"/>
  </cellStyleXfs>
  <cellXfs count="39">
    <xf numFmtId="0" fontId="0" fillId="0" borderId="0" xfId="0"/>
    <xf numFmtId="0" fontId="22" fillId="0" borderId="0" xfId="49" applyNumberFormat="1" applyFont="1" applyFill="1" applyAlignment="1" applyProtection="1">
      <protection hidden="1"/>
    </xf>
    <xf numFmtId="0" fontId="22" fillId="0" borderId="0" xfId="50" applyFont="1" applyFill="1"/>
    <xf numFmtId="165" fontId="22" fillId="0" borderId="0" xfId="49" applyNumberFormat="1" applyFont="1" applyAlignment="1">
      <alignment horizontal="center"/>
    </xf>
    <xf numFmtId="0" fontId="22" fillId="0" borderId="0" xfId="50" applyFont="1" applyAlignment="1">
      <alignment wrapText="1"/>
    </xf>
    <xf numFmtId="0" fontId="22" fillId="0" borderId="0" xfId="49" applyFont="1"/>
    <xf numFmtId="0" fontId="22" fillId="0" borderId="0" xfId="50" applyFont="1" applyAlignment="1">
      <alignment horizontal="right"/>
    </xf>
    <xf numFmtId="0" fontId="22" fillId="0" borderId="0" xfId="49" applyFont="1" applyProtection="1">
      <protection hidden="1"/>
    </xf>
    <xf numFmtId="0" fontId="22" fillId="0" borderId="0" xfId="50" applyFont="1" applyAlignment="1"/>
    <xf numFmtId="0" fontId="22" fillId="0" borderId="0" xfId="49" applyNumberFormat="1" applyFont="1" applyFill="1" applyAlignment="1" applyProtection="1">
      <alignment horizontal="center"/>
      <protection hidden="1"/>
    </xf>
    <xf numFmtId="0" fontId="27" fillId="0" borderId="0" xfId="49" applyFont="1" applyProtection="1">
      <protection hidden="1"/>
    </xf>
    <xf numFmtId="165" fontId="27" fillId="0" borderId="0" xfId="49" applyNumberFormat="1" applyFont="1" applyAlignment="1" applyProtection="1">
      <alignment horizontal="center"/>
      <protection hidden="1"/>
    </xf>
    <xf numFmtId="164" fontId="27" fillId="0" borderId="0" xfId="49" applyNumberFormat="1" applyFont="1" applyAlignment="1" applyProtection="1">
      <alignment horizontal="center"/>
      <protection hidden="1"/>
    </xf>
    <xf numFmtId="0" fontId="27" fillId="0" borderId="0" xfId="49" applyFont="1" applyAlignment="1" applyProtection="1">
      <alignment horizontal="right"/>
      <protection hidden="1"/>
    </xf>
    <xf numFmtId="0" fontId="27" fillId="0" borderId="0" xfId="49" applyFont="1"/>
    <xf numFmtId="0" fontId="27" fillId="0" borderId="0" xfId="49" applyFont="1" applyAlignment="1" applyProtection="1">
      <alignment horizontal="center" vertical="center"/>
      <protection hidden="1"/>
    </xf>
    <xf numFmtId="0" fontId="28" fillId="0" borderId="10" xfId="51" applyFont="1" applyFill="1" applyBorder="1" applyAlignment="1">
      <alignment horizontal="center" vertical="center" wrapText="1"/>
    </xf>
    <xf numFmtId="165" fontId="27" fillId="0" borderId="10" xfId="49" applyNumberFormat="1" applyFont="1" applyFill="1" applyBorder="1" applyAlignment="1" applyProtection="1">
      <alignment horizontal="center" vertical="center"/>
      <protection hidden="1"/>
    </xf>
    <xf numFmtId="164" fontId="28" fillId="0" borderId="10" xfId="51" applyNumberFormat="1" applyFont="1" applyFill="1" applyBorder="1" applyAlignment="1">
      <alignment horizontal="center" vertical="center" wrapText="1"/>
    </xf>
    <xf numFmtId="4" fontId="28" fillId="0" borderId="10" xfId="51" applyNumberFormat="1" applyFont="1" applyFill="1" applyBorder="1" applyAlignment="1">
      <alignment horizontal="center" vertical="center" wrapText="1"/>
    </xf>
    <xf numFmtId="0" fontId="27" fillId="0" borderId="0" xfId="49" applyFont="1" applyAlignment="1">
      <alignment horizontal="center" vertical="center"/>
    </xf>
    <xf numFmtId="0" fontId="27" fillId="0" borderId="0" xfId="49" applyNumberFormat="1" applyFont="1" applyProtection="1">
      <protection hidden="1"/>
    </xf>
    <xf numFmtId="0" fontId="27" fillId="0" borderId="10" xfId="42" applyNumberFormat="1" applyFont="1" applyFill="1" applyBorder="1" applyAlignment="1" applyProtection="1">
      <alignment horizontal="center" wrapText="1"/>
      <protection hidden="1"/>
    </xf>
    <xf numFmtId="0" fontId="27" fillId="0" borderId="10" xfId="49" applyNumberFormat="1" applyFont="1" applyFill="1" applyBorder="1" applyAlignment="1" applyProtection="1">
      <alignment horizontal="center"/>
      <protection hidden="1"/>
    </xf>
    <xf numFmtId="0" fontId="28" fillId="0" borderId="10" xfId="51" applyNumberFormat="1" applyFont="1" applyFill="1" applyBorder="1" applyAlignment="1">
      <alignment horizontal="center"/>
    </xf>
    <xf numFmtId="0" fontId="28" fillId="0" borderId="10" xfId="51" applyNumberFormat="1" applyFont="1" applyBorder="1" applyAlignment="1">
      <alignment horizontal="center"/>
    </xf>
    <xf numFmtId="0" fontId="27" fillId="0" borderId="0" xfId="49" applyNumberFormat="1" applyFont="1"/>
    <xf numFmtId="0" fontId="27" fillId="0" borderId="0" xfId="49" applyFont="1" applyBorder="1" applyProtection="1">
      <protection hidden="1"/>
    </xf>
    <xf numFmtId="165" fontId="27" fillId="0" borderId="10" xfId="49" applyNumberFormat="1" applyFont="1" applyFill="1" applyBorder="1" applyAlignment="1" applyProtection="1">
      <alignment wrapText="1"/>
      <protection hidden="1"/>
    </xf>
    <xf numFmtId="165" fontId="27" fillId="0" borderId="10" xfId="49" applyNumberFormat="1" applyFont="1" applyFill="1" applyBorder="1" applyAlignment="1" applyProtection="1">
      <alignment horizontal="center"/>
      <protection hidden="1"/>
    </xf>
    <xf numFmtId="164" fontId="27" fillId="0" borderId="10" xfId="49" applyNumberFormat="1" applyFont="1" applyFill="1" applyBorder="1" applyAlignment="1" applyProtection="1">
      <alignment horizontal="center"/>
      <protection hidden="1"/>
    </xf>
    <xf numFmtId="166" fontId="27" fillId="24" borderId="10" xfId="49" applyNumberFormat="1" applyFont="1" applyFill="1" applyBorder="1" applyAlignment="1" applyProtection="1">
      <protection hidden="1"/>
    </xf>
    <xf numFmtId="166" fontId="27" fillId="0" borderId="10" xfId="49" applyNumberFormat="1" applyFont="1" applyFill="1" applyBorder="1" applyAlignment="1" applyProtection="1">
      <protection hidden="1"/>
    </xf>
    <xf numFmtId="2" fontId="27" fillId="0" borderId="10" xfId="49" applyNumberFormat="1" applyFont="1" applyFill="1" applyBorder="1" applyAlignment="1" applyProtection="1">
      <protection hidden="1"/>
    </xf>
    <xf numFmtId="164" fontId="27" fillId="0" borderId="10" xfId="49" applyNumberFormat="1" applyFont="1" applyFill="1" applyBorder="1" applyAlignment="1" applyProtection="1">
      <alignment wrapText="1"/>
      <protection hidden="1"/>
    </xf>
    <xf numFmtId="0" fontId="27" fillId="0" borderId="10" xfId="49" applyNumberFormat="1" applyFont="1" applyFill="1" applyBorder="1" applyAlignment="1" applyProtection="1">
      <protection hidden="1"/>
    </xf>
    <xf numFmtId="165" fontId="27" fillId="0" borderId="0" xfId="49" applyNumberFormat="1" applyFont="1" applyAlignment="1">
      <alignment horizontal="center"/>
    </xf>
    <xf numFmtId="164" fontId="27" fillId="0" borderId="0" xfId="49" applyNumberFormat="1" applyFont="1" applyAlignment="1">
      <alignment horizontal="center"/>
    </xf>
    <xf numFmtId="0" fontId="22" fillId="0" borderId="0" xfId="42" applyFont="1" applyAlignment="1">
      <alignment horizontal="center" wrapText="1"/>
    </xf>
  </cellXfs>
  <cellStyles count="5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2 3" xfId="38"/>
    <cellStyle name="Обычный 2 4" xfId="49"/>
    <cellStyle name="Обычный 3" xfId="39"/>
    <cellStyle name="Обычный 4" xfId="40"/>
    <cellStyle name="Обычный 5" xfId="41"/>
    <cellStyle name="Обычный 5 2" xfId="51"/>
    <cellStyle name="Обычный 6" xfId="50"/>
    <cellStyle name="Обычный_tmp" xfId="42"/>
    <cellStyle name="Плохой 2" xfId="43"/>
    <cellStyle name="Пояснение 2" xfId="44"/>
    <cellStyle name="Примечание 2" xfId="45"/>
    <cellStyle name="Связанная ячейка 2" xfId="46"/>
    <cellStyle name="Текст предупреждения 2" xfId="47"/>
    <cellStyle name="Хороший 2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23"/>
  <sheetViews>
    <sheetView showGridLines="0" tabSelected="1" workbookViewId="0">
      <selection activeCell="C14" sqref="C14"/>
    </sheetView>
  </sheetViews>
  <sheetFormatPr defaultColWidth="9.140625" defaultRowHeight="12.75" x14ac:dyDescent="0.2"/>
  <cols>
    <col min="1" max="1" width="0.5703125" style="14" customWidth="1"/>
    <col min="2" max="2" width="83" style="14" customWidth="1"/>
    <col min="3" max="3" width="11.28515625" style="36" bestFit="1" customWidth="1"/>
    <col min="4" max="4" width="9.140625" style="37" customWidth="1"/>
    <col min="5" max="5" width="14.85546875" style="14" bestFit="1" customWidth="1"/>
    <col min="6" max="6" width="13.28515625" style="14" bestFit="1" customWidth="1"/>
    <col min="7" max="7" width="9.85546875" style="14" customWidth="1"/>
    <col min="8" max="202" width="9.140625" style="14" customWidth="1"/>
    <col min="203" max="16384" width="9.140625" style="14"/>
  </cols>
  <sheetData>
    <row r="1" spans="1:7" s="5" customFormat="1" ht="15.75" x14ac:dyDescent="0.25">
      <c r="A1" s="1"/>
      <c r="B1" s="2"/>
      <c r="C1" s="3"/>
      <c r="D1" s="4"/>
      <c r="F1" s="4"/>
      <c r="G1" s="6" t="s">
        <v>250</v>
      </c>
    </row>
    <row r="2" spans="1:7" s="5" customFormat="1" ht="15.75" x14ac:dyDescent="0.25">
      <c r="A2" s="7"/>
      <c r="B2" s="2"/>
      <c r="C2" s="3"/>
      <c r="D2" s="8"/>
      <c r="F2" s="8"/>
      <c r="G2" s="6" t="s">
        <v>246</v>
      </c>
    </row>
    <row r="3" spans="1:7" s="5" customFormat="1" ht="15.75" x14ac:dyDescent="0.25">
      <c r="A3" s="1"/>
      <c r="B3" s="2"/>
      <c r="C3" s="3"/>
      <c r="D3" s="8"/>
      <c r="F3" s="8"/>
      <c r="G3" s="6" t="s">
        <v>262</v>
      </c>
    </row>
    <row r="4" spans="1:7" s="5" customFormat="1" ht="15.75" x14ac:dyDescent="0.25">
      <c r="A4" s="1"/>
      <c r="B4" s="2"/>
      <c r="C4" s="2"/>
      <c r="D4" s="2"/>
      <c r="E4" s="2"/>
      <c r="F4" s="2"/>
      <c r="G4" s="2"/>
    </row>
    <row r="5" spans="1:7" s="5" customFormat="1" ht="33" customHeight="1" x14ac:dyDescent="0.25">
      <c r="A5" s="9"/>
      <c r="B5" s="38" t="s">
        <v>263</v>
      </c>
      <c r="C5" s="38"/>
      <c r="D5" s="38"/>
      <c r="E5" s="38"/>
      <c r="F5" s="38"/>
      <c r="G5" s="38"/>
    </row>
    <row r="6" spans="1:7" x14ac:dyDescent="0.2">
      <c r="A6" s="10"/>
      <c r="B6" s="10"/>
      <c r="C6" s="11"/>
      <c r="D6" s="12"/>
      <c r="E6" s="10"/>
      <c r="F6" s="10"/>
      <c r="G6" s="13" t="s">
        <v>264</v>
      </c>
    </row>
    <row r="7" spans="1:7" s="20" customFormat="1" ht="38.25" x14ac:dyDescent="0.2">
      <c r="A7" s="15"/>
      <c r="B7" s="16" t="s">
        <v>52</v>
      </c>
      <c r="C7" s="17" t="s">
        <v>62</v>
      </c>
      <c r="D7" s="18" t="s">
        <v>65</v>
      </c>
      <c r="E7" s="19" t="s">
        <v>247</v>
      </c>
      <c r="F7" s="19" t="s">
        <v>248</v>
      </c>
      <c r="G7" s="16" t="s">
        <v>249</v>
      </c>
    </row>
    <row r="8" spans="1:7" s="26" customFormat="1" x14ac:dyDescent="0.2">
      <c r="A8" s="21"/>
      <c r="B8" s="22">
        <v>1</v>
      </c>
      <c r="C8" s="23">
        <v>2</v>
      </c>
      <c r="D8" s="24">
        <v>3</v>
      </c>
      <c r="E8" s="24">
        <v>4</v>
      </c>
      <c r="F8" s="25">
        <v>5</v>
      </c>
      <c r="G8" s="25">
        <v>6</v>
      </c>
    </row>
    <row r="9" spans="1:7" ht="25.5" x14ac:dyDescent="0.2">
      <c r="A9" s="27"/>
      <c r="B9" s="28" t="s">
        <v>66</v>
      </c>
      <c r="C9" s="29">
        <v>100000000</v>
      </c>
      <c r="D9" s="30"/>
      <c r="E9" s="31">
        <v>1556912500</v>
      </c>
      <c r="F9" s="32">
        <v>426328170.09000003</v>
      </c>
      <c r="G9" s="33">
        <f>F9/E9*100</f>
        <v>27.382924222780662</v>
      </c>
    </row>
    <row r="10" spans="1:7" x14ac:dyDescent="0.2">
      <c r="A10" s="27"/>
      <c r="B10" s="28" t="s">
        <v>67</v>
      </c>
      <c r="C10" s="29">
        <v>110000000</v>
      </c>
      <c r="D10" s="30"/>
      <c r="E10" s="31">
        <v>1109845800</v>
      </c>
      <c r="F10" s="32">
        <v>180231941.42000002</v>
      </c>
      <c r="G10" s="33">
        <f t="shared" ref="G10:G73" si="0">F10/E10*100</f>
        <v>16.239367795057657</v>
      </c>
    </row>
    <row r="11" spans="1:7" x14ac:dyDescent="0.2">
      <c r="A11" s="27"/>
      <c r="B11" s="28" t="s">
        <v>68</v>
      </c>
      <c r="C11" s="29">
        <v>110100000</v>
      </c>
      <c r="D11" s="30"/>
      <c r="E11" s="31">
        <v>2786800</v>
      </c>
      <c r="F11" s="32">
        <v>39000</v>
      </c>
      <c r="G11" s="33">
        <f t="shared" si="0"/>
        <v>1.3994545715516005</v>
      </c>
    </row>
    <row r="12" spans="1:7" x14ac:dyDescent="0.2">
      <c r="A12" s="27"/>
      <c r="B12" s="28" t="s">
        <v>69</v>
      </c>
      <c r="C12" s="29">
        <v>110199990</v>
      </c>
      <c r="D12" s="30"/>
      <c r="E12" s="31">
        <v>2786800</v>
      </c>
      <c r="F12" s="32">
        <v>39000</v>
      </c>
      <c r="G12" s="33">
        <f t="shared" si="0"/>
        <v>1.3994545715516005</v>
      </c>
    </row>
    <row r="13" spans="1:7" ht="25.5" x14ac:dyDescent="0.2">
      <c r="A13" s="27"/>
      <c r="B13" s="34" t="s">
        <v>56</v>
      </c>
      <c r="C13" s="29">
        <v>110199990</v>
      </c>
      <c r="D13" s="30">
        <v>600</v>
      </c>
      <c r="E13" s="31">
        <v>2786800</v>
      </c>
      <c r="F13" s="32">
        <v>39000</v>
      </c>
      <c r="G13" s="33">
        <f t="shared" si="0"/>
        <v>1.3994545715516005</v>
      </c>
    </row>
    <row r="14" spans="1:7" x14ac:dyDescent="0.2">
      <c r="A14" s="27"/>
      <c r="B14" s="34" t="s">
        <v>57</v>
      </c>
      <c r="C14" s="29">
        <v>110199990</v>
      </c>
      <c r="D14" s="30">
        <v>610</v>
      </c>
      <c r="E14" s="31">
        <v>150000</v>
      </c>
      <c r="F14" s="32">
        <v>0</v>
      </c>
      <c r="G14" s="33">
        <f t="shared" si="0"/>
        <v>0</v>
      </c>
    </row>
    <row r="15" spans="1:7" x14ac:dyDescent="0.2">
      <c r="A15" s="27"/>
      <c r="B15" s="34" t="s">
        <v>59</v>
      </c>
      <c r="C15" s="29">
        <v>110199990</v>
      </c>
      <c r="D15" s="30">
        <v>620</v>
      </c>
      <c r="E15" s="31">
        <v>2636800</v>
      </c>
      <c r="F15" s="32">
        <v>39000</v>
      </c>
      <c r="G15" s="33">
        <f t="shared" si="0"/>
        <v>1.4790655339805825</v>
      </c>
    </row>
    <row r="16" spans="1:7" x14ac:dyDescent="0.2">
      <c r="A16" s="27"/>
      <c r="B16" s="28" t="s">
        <v>70</v>
      </c>
      <c r="C16" s="29">
        <v>110200000</v>
      </c>
      <c r="D16" s="30"/>
      <c r="E16" s="31">
        <v>30846300</v>
      </c>
      <c r="F16" s="32">
        <v>7740853.2699999996</v>
      </c>
      <c r="G16" s="33">
        <f t="shared" si="0"/>
        <v>25.094916635058333</v>
      </c>
    </row>
    <row r="17" spans="1:7" x14ac:dyDescent="0.2">
      <c r="A17" s="27"/>
      <c r="B17" s="28" t="s">
        <v>71</v>
      </c>
      <c r="C17" s="29">
        <v>110200590</v>
      </c>
      <c r="D17" s="30"/>
      <c r="E17" s="31">
        <v>30569200</v>
      </c>
      <c r="F17" s="32">
        <v>7674753.2699999996</v>
      </c>
      <c r="G17" s="33">
        <f t="shared" si="0"/>
        <v>25.106163295081323</v>
      </c>
    </row>
    <row r="18" spans="1:7" ht="25.5" x14ac:dyDescent="0.2">
      <c r="A18" s="27"/>
      <c r="B18" s="34" t="s">
        <v>56</v>
      </c>
      <c r="C18" s="29">
        <v>110200590</v>
      </c>
      <c r="D18" s="30">
        <v>600</v>
      </c>
      <c r="E18" s="31">
        <v>30569200</v>
      </c>
      <c r="F18" s="32">
        <v>7674753.2699999996</v>
      </c>
      <c r="G18" s="33">
        <f t="shared" si="0"/>
        <v>25.106163295081323</v>
      </c>
    </row>
    <row r="19" spans="1:7" x14ac:dyDescent="0.2">
      <c r="A19" s="27"/>
      <c r="B19" s="34" t="s">
        <v>59</v>
      </c>
      <c r="C19" s="29">
        <v>110200590</v>
      </c>
      <c r="D19" s="30">
        <v>620</v>
      </c>
      <c r="E19" s="31">
        <v>30569200</v>
      </c>
      <c r="F19" s="32">
        <v>7674753.2699999996</v>
      </c>
      <c r="G19" s="33">
        <f t="shared" si="0"/>
        <v>25.106163295081323</v>
      </c>
    </row>
    <row r="20" spans="1:7" ht="51" x14ac:dyDescent="0.2">
      <c r="A20" s="27"/>
      <c r="B20" s="28" t="s">
        <v>72</v>
      </c>
      <c r="C20" s="29">
        <v>110282440</v>
      </c>
      <c r="D20" s="30"/>
      <c r="E20" s="31">
        <v>263200</v>
      </c>
      <c r="F20" s="32">
        <v>66100</v>
      </c>
      <c r="G20" s="33">
        <f t="shared" si="0"/>
        <v>25.11398176291793</v>
      </c>
    </row>
    <row r="21" spans="1:7" ht="25.5" x14ac:dyDescent="0.2">
      <c r="A21" s="27"/>
      <c r="B21" s="34" t="s">
        <v>56</v>
      </c>
      <c r="C21" s="29">
        <v>110282440</v>
      </c>
      <c r="D21" s="30">
        <v>600</v>
      </c>
      <c r="E21" s="31">
        <v>263200</v>
      </c>
      <c r="F21" s="32">
        <v>66100</v>
      </c>
      <c r="G21" s="33">
        <f t="shared" si="0"/>
        <v>25.11398176291793</v>
      </c>
    </row>
    <row r="22" spans="1:7" x14ac:dyDescent="0.2">
      <c r="A22" s="27"/>
      <c r="B22" s="34" t="s">
        <v>59</v>
      </c>
      <c r="C22" s="29">
        <v>110282440</v>
      </c>
      <c r="D22" s="30">
        <v>620</v>
      </c>
      <c r="E22" s="31">
        <v>263200</v>
      </c>
      <c r="F22" s="32">
        <v>66100</v>
      </c>
      <c r="G22" s="33">
        <f t="shared" si="0"/>
        <v>25.11398176291793</v>
      </c>
    </row>
    <row r="23" spans="1:7" ht="63.75" x14ac:dyDescent="0.2">
      <c r="A23" s="27"/>
      <c r="B23" s="28" t="s">
        <v>73</v>
      </c>
      <c r="C23" s="29" t="s">
        <v>265</v>
      </c>
      <c r="D23" s="30"/>
      <c r="E23" s="31">
        <v>13900</v>
      </c>
      <c r="F23" s="32">
        <v>0</v>
      </c>
      <c r="G23" s="33">
        <f t="shared" si="0"/>
        <v>0</v>
      </c>
    </row>
    <row r="24" spans="1:7" ht="25.5" x14ac:dyDescent="0.2">
      <c r="A24" s="27"/>
      <c r="B24" s="34" t="s">
        <v>56</v>
      </c>
      <c r="C24" s="29" t="s">
        <v>265</v>
      </c>
      <c r="D24" s="30">
        <v>600</v>
      </c>
      <c r="E24" s="31">
        <v>13900</v>
      </c>
      <c r="F24" s="32">
        <v>0</v>
      </c>
      <c r="G24" s="33">
        <f t="shared" si="0"/>
        <v>0</v>
      </c>
    </row>
    <row r="25" spans="1:7" x14ac:dyDescent="0.2">
      <c r="A25" s="27"/>
      <c r="B25" s="34" t="s">
        <v>59</v>
      </c>
      <c r="C25" s="29" t="s">
        <v>265</v>
      </c>
      <c r="D25" s="30">
        <v>620</v>
      </c>
      <c r="E25" s="31">
        <v>13900</v>
      </c>
      <c r="F25" s="32">
        <v>0</v>
      </c>
      <c r="G25" s="33">
        <f t="shared" si="0"/>
        <v>0</v>
      </c>
    </row>
    <row r="26" spans="1:7" ht="38.25" x14ac:dyDescent="0.2">
      <c r="A26" s="27"/>
      <c r="B26" s="28" t="s">
        <v>74</v>
      </c>
      <c r="C26" s="29">
        <v>110300000</v>
      </c>
      <c r="D26" s="30"/>
      <c r="E26" s="31">
        <v>1076212700</v>
      </c>
      <c r="F26" s="32">
        <v>172452088.14999998</v>
      </c>
      <c r="G26" s="33">
        <f t="shared" si="0"/>
        <v>16.023978173645411</v>
      </c>
    </row>
    <row r="27" spans="1:7" x14ac:dyDescent="0.2">
      <c r="A27" s="27"/>
      <c r="B27" s="28" t="s">
        <v>71</v>
      </c>
      <c r="C27" s="29">
        <v>110300590</v>
      </c>
      <c r="D27" s="30"/>
      <c r="E27" s="31">
        <v>143804600</v>
      </c>
      <c r="F27" s="32">
        <v>29305740.850000001</v>
      </c>
      <c r="G27" s="33">
        <f t="shared" si="0"/>
        <v>20.378861907059999</v>
      </c>
    </row>
    <row r="28" spans="1:7" ht="25.5" x14ac:dyDescent="0.2">
      <c r="A28" s="27"/>
      <c r="B28" s="34" t="s">
        <v>56</v>
      </c>
      <c r="C28" s="29">
        <v>110300590</v>
      </c>
      <c r="D28" s="30">
        <v>600</v>
      </c>
      <c r="E28" s="31">
        <v>143804600</v>
      </c>
      <c r="F28" s="32">
        <v>29305740.850000001</v>
      </c>
      <c r="G28" s="33">
        <f t="shared" si="0"/>
        <v>20.378861907059999</v>
      </c>
    </row>
    <row r="29" spans="1:7" x14ac:dyDescent="0.2">
      <c r="A29" s="27"/>
      <c r="B29" s="34" t="s">
        <v>57</v>
      </c>
      <c r="C29" s="29">
        <v>110300590</v>
      </c>
      <c r="D29" s="30">
        <v>610</v>
      </c>
      <c r="E29" s="31">
        <v>63274000</v>
      </c>
      <c r="F29" s="32">
        <v>13381489.380000001</v>
      </c>
      <c r="G29" s="33">
        <f t="shared" si="0"/>
        <v>21.148480228845973</v>
      </c>
    </row>
    <row r="30" spans="1:7" x14ac:dyDescent="0.2">
      <c r="A30" s="27"/>
      <c r="B30" s="34" t="s">
        <v>59</v>
      </c>
      <c r="C30" s="29">
        <v>110300590</v>
      </c>
      <c r="D30" s="30">
        <v>620</v>
      </c>
      <c r="E30" s="31">
        <v>80530600</v>
      </c>
      <c r="F30" s="32">
        <v>15924251.470000001</v>
      </c>
      <c r="G30" s="33">
        <f t="shared" si="0"/>
        <v>19.7741622066643</v>
      </c>
    </row>
    <row r="31" spans="1:7" x14ac:dyDescent="0.2">
      <c r="A31" s="27"/>
      <c r="B31" s="28" t="s">
        <v>75</v>
      </c>
      <c r="C31" s="29">
        <v>110384010</v>
      </c>
      <c r="D31" s="30"/>
      <c r="E31" s="31">
        <v>537105600</v>
      </c>
      <c r="F31" s="32">
        <v>85157845.689999998</v>
      </c>
      <c r="G31" s="33">
        <f t="shared" si="0"/>
        <v>15.854953977392899</v>
      </c>
    </row>
    <row r="32" spans="1:7" ht="25.5" x14ac:dyDescent="0.2">
      <c r="A32" s="27"/>
      <c r="B32" s="34" t="s">
        <v>56</v>
      </c>
      <c r="C32" s="29">
        <v>110384010</v>
      </c>
      <c r="D32" s="30">
        <v>600</v>
      </c>
      <c r="E32" s="31">
        <v>537105600</v>
      </c>
      <c r="F32" s="32">
        <v>85157845.689999998</v>
      </c>
      <c r="G32" s="33">
        <f t="shared" si="0"/>
        <v>15.854953977392899</v>
      </c>
    </row>
    <row r="33" spans="1:7" x14ac:dyDescent="0.2">
      <c r="A33" s="27"/>
      <c r="B33" s="34" t="s">
        <v>57</v>
      </c>
      <c r="C33" s="29">
        <v>110384010</v>
      </c>
      <c r="D33" s="30">
        <v>610</v>
      </c>
      <c r="E33" s="31">
        <v>537105600</v>
      </c>
      <c r="F33" s="32">
        <v>85157845.689999998</v>
      </c>
      <c r="G33" s="33">
        <f t="shared" si="0"/>
        <v>15.854953977392899</v>
      </c>
    </row>
    <row r="34" spans="1:7" ht="25.5" x14ac:dyDescent="0.2">
      <c r="A34" s="27"/>
      <c r="B34" s="28" t="s">
        <v>76</v>
      </c>
      <c r="C34" s="29">
        <v>110384020</v>
      </c>
      <c r="D34" s="30"/>
      <c r="E34" s="31">
        <v>394800000</v>
      </c>
      <c r="F34" s="32">
        <v>57908787.609999999</v>
      </c>
      <c r="G34" s="33">
        <f t="shared" si="0"/>
        <v>14.66787933383992</v>
      </c>
    </row>
    <row r="35" spans="1:7" ht="25.5" x14ac:dyDescent="0.2">
      <c r="A35" s="27"/>
      <c r="B35" s="34" t="s">
        <v>56</v>
      </c>
      <c r="C35" s="29">
        <v>110384020</v>
      </c>
      <c r="D35" s="30">
        <v>600</v>
      </c>
      <c r="E35" s="31">
        <v>394800000</v>
      </c>
      <c r="F35" s="32">
        <v>57908787.609999999</v>
      </c>
      <c r="G35" s="33">
        <f t="shared" si="0"/>
        <v>14.66787933383992</v>
      </c>
    </row>
    <row r="36" spans="1:7" x14ac:dyDescent="0.2">
      <c r="A36" s="27"/>
      <c r="B36" s="34" t="s">
        <v>59</v>
      </c>
      <c r="C36" s="29">
        <v>110384020</v>
      </c>
      <c r="D36" s="30">
        <v>620</v>
      </c>
      <c r="E36" s="31">
        <v>394800000</v>
      </c>
      <c r="F36" s="32">
        <v>57908787.609999999</v>
      </c>
      <c r="G36" s="33">
        <f t="shared" si="0"/>
        <v>14.66787933383992</v>
      </c>
    </row>
    <row r="37" spans="1:7" ht="25.5" x14ac:dyDescent="0.2">
      <c r="A37" s="27"/>
      <c r="B37" s="28" t="s">
        <v>77</v>
      </c>
      <c r="C37" s="29">
        <v>110384040</v>
      </c>
      <c r="D37" s="30"/>
      <c r="E37" s="31">
        <v>502500</v>
      </c>
      <c r="F37" s="32">
        <v>79714</v>
      </c>
      <c r="G37" s="33">
        <f t="shared" si="0"/>
        <v>15.863482587064675</v>
      </c>
    </row>
    <row r="38" spans="1:7" ht="25.5" x14ac:dyDescent="0.2">
      <c r="A38" s="27"/>
      <c r="B38" s="34" t="s">
        <v>56</v>
      </c>
      <c r="C38" s="29">
        <v>110384040</v>
      </c>
      <c r="D38" s="30">
        <v>600</v>
      </c>
      <c r="E38" s="31">
        <v>502500</v>
      </c>
      <c r="F38" s="32">
        <v>79714</v>
      </c>
      <c r="G38" s="33">
        <f t="shared" si="0"/>
        <v>15.863482587064675</v>
      </c>
    </row>
    <row r="39" spans="1:7" x14ac:dyDescent="0.2">
      <c r="A39" s="27"/>
      <c r="B39" s="34" t="s">
        <v>57</v>
      </c>
      <c r="C39" s="29">
        <v>110384040</v>
      </c>
      <c r="D39" s="30">
        <v>610</v>
      </c>
      <c r="E39" s="31">
        <v>502500</v>
      </c>
      <c r="F39" s="32">
        <v>79714</v>
      </c>
      <c r="G39" s="33">
        <f t="shared" si="0"/>
        <v>15.863482587064675</v>
      </c>
    </row>
    <row r="40" spans="1:7" ht="25.5" x14ac:dyDescent="0.2">
      <c r="A40" s="27"/>
      <c r="B40" s="28" t="s">
        <v>78</v>
      </c>
      <c r="C40" s="29">
        <v>120000000</v>
      </c>
      <c r="D40" s="30"/>
      <c r="E40" s="31">
        <v>833500</v>
      </c>
      <c r="F40" s="32">
        <v>116873.53</v>
      </c>
      <c r="G40" s="33">
        <f t="shared" si="0"/>
        <v>14.022019196160768</v>
      </c>
    </row>
    <row r="41" spans="1:7" ht="38.25" x14ac:dyDescent="0.2">
      <c r="A41" s="27"/>
      <c r="B41" s="28" t="s">
        <v>79</v>
      </c>
      <c r="C41" s="29">
        <v>120100000</v>
      </c>
      <c r="D41" s="30"/>
      <c r="E41" s="31">
        <v>833500</v>
      </c>
      <c r="F41" s="32">
        <v>116873.53</v>
      </c>
      <c r="G41" s="33">
        <f t="shared" si="0"/>
        <v>14.022019196160768</v>
      </c>
    </row>
    <row r="42" spans="1:7" x14ac:dyDescent="0.2">
      <c r="A42" s="27"/>
      <c r="B42" s="28" t="s">
        <v>251</v>
      </c>
      <c r="C42" s="29">
        <v>120185020</v>
      </c>
      <c r="D42" s="30"/>
      <c r="E42" s="31">
        <v>50000</v>
      </c>
      <c r="F42" s="32">
        <v>0</v>
      </c>
      <c r="G42" s="33">
        <f t="shared" si="0"/>
        <v>0</v>
      </c>
    </row>
    <row r="43" spans="1:7" ht="25.5" x14ac:dyDescent="0.2">
      <c r="A43" s="27"/>
      <c r="B43" s="34" t="s">
        <v>56</v>
      </c>
      <c r="C43" s="29">
        <v>120185020</v>
      </c>
      <c r="D43" s="30">
        <v>600</v>
      </c>
      <c r="E43" s="31">
        <v>50000</v>
      </c>
      <c r="F43" s="32">
        <v>0</v>
      </c>
      <c r="G43" s="33">
        <f t="shared" si="0"/>
        <v>0</v>
      </c>
    </row>
    <row r="44" spans="1:7" x14ac:dyDescent="0.2">
      <c r="A44" s="27"/>
      <c r="B44" s="34" t="s">
        <v>57</v>
      </c>
      <c r="C44" s="29">
        <v>120185020</v>
      </c>
      <c r="D44" s="30">
        <v>610</v>
      </c>
      <c r="E44" s="31">
        <v>50000</v>
      </c>
      <c r="F44" s="32">
        <v>0</v>
      </c>
      <c r="G44" s="33">
        <f t="shared" si="0"/>
        <v>0</v>
      </c>
    </row>
    <row r="45" spans="1:7" x14ac:dyDescent="0.2">
      <c r="A45" s="27"/>
      <c r="B45" s="28" t="s">
        <v>69</v>
      </c>
      <c r="C45" s="29">
        <v>120199990</v>
      </c>
      <c r="D45" s="30"/>
      <c r="E45" s="31">
        <v>783500</v>
      </c>
      <c r="F45" s="32">
        <v>116873.53</v>
      </c>
      <c r="G45" s="33">
        <f t="shared" si="0"/>
        <v>14.916851308232291</v>
      </c>
    </row>
    <row r="46" spans="1:7" ht="25.5" x14ac:dyDescent="0.2">
      <c r="A46" s="27"/>
      <c r="B46" s="34" t="s">
        <v>56</v>
      </c>
      <c r="C46" s="29">
        <v>120199990</v>
      </c>
      <c r="D46" s="30">
        <v>600</v>
      </c>
      <c r="E46" s="31">
        <v>783500</v>
      </c>
      <c r="F46" s="32">
        <v>116873.53</v>
      </c>
      <c r="G46" s="33">
        <f t="shared" si="0"/>
        <v>14.916851308232291</v>
      </c>
    </row>
    <row r="47" spans="1:7" x14ac:dyDescent="0.2">
      <c r="A47" s="27"/>
      <c r="B47" s="34" t="s">
        <v>59</v>
      </c>
      <c r="C47" s="29">
        <v>120199990</v>
      </c>
      <c r="D47" s="30">
        <v>620</v>
      </c>
      <c r="E47" s="31">
        <v>783500</v>
      </c>
      <c r="F47" s="32">
        <v>116873.53</v>
      </c>
      <c r="G47" s="33">
        <f t="shared" si="0"/>
        <v>14.916851308232291</v>
      </c>
    </row>
    <row r="48" spans="1:7" x14ac:dyDescent="0.2">
      <c r="A48" s="27"/>
      <c r="B48" s="28" t="s">
        <v>80</v>
      </c>
      <c r="C48" s="29">
        <v>130000000</v>
      </c>
      <c r="D48" s="30"/>
      <c r="E48" s="31">
        <v>72192100</v>
      </c>
      <c r="F48" s="32">
        <v>13510396.390000001</v>
      </c>
      <c r="G48" s="33">
        <f t="shared" si="0"/>
        <v>18.714508083294433</v>
      </c>
    </row>
    <row r="49" spans="1:7" x14ac:dyDescent="0.2">
      <c r="A49" s="27"/>
      <c r="B49" s="28" t="s">
        <v>81</v>
      </c>
      <c r="C49" s="29">
        <v>130100000</v>
      </c>
      <c r="D49" s="30"/>
      <c r="E49" s="31">
        <v>1300000</v>
      </c>
      <c r="F49" s="32">
        <v>0</v>
      </c>
      <c r="G49" s="33">
        <f t="shared" si="0"/>
        <v>0</v>
      </c>
    </row>
    <row r="50" spans="1:7" x14ac:dyDescent="0.2">
      <c r="A50" s="27"/>
      <c r="B50" s="28" t="s">
        <v>69</v>
      </c>
      <c r="C50" s="29">
        <v>130199990</v>
      </c>
      <c r="D50" s="30"/>
      <c r="E50" s="31">
        <v>1300000</v>
      </c>
      <c r="F50" s="32">
        <v>0</v>
      </c>
      <c r="G50" s="33">
        <f t="shared" si="0"/>
        <v>0</v>
      </c>
    </row>
    <row r="51" spans="1:7" ht="25.5" x14ac:dyDescent="0.2">
      <c r="A51" s="27"/>
      <c r="B51" s="34" t="s">
        <v>56</v>
      </c>
      <c r="C51" s="29">
        <v>130199990</v>
      </c>
      <c r="D51" s="30">
        <v>600</v>
      </c>
      <c r="E51" s="31">
        <v>1300000</v>
      </c>
      <c r="F51" s="32">
        <v>0</v>
      </c>
      <c r="G51" s="33">
        <f t="shared" si="0"/>
        <v>0</v>
      </c>
    </row>
    <row r="52" spans="1:7" x14ac:dyDescent="0.2">
      <c r="A52" s="27"/>
      <c r="B52" s="34" t="s">
        <v>57</v>
      </c>
      <c r="C52" s="29">
        <v>130199990</v>
      </c>
      <c r="D52" s="30">
        <v>610</v>
      </c>
      <c r="E52" s="31">
        <v>1300000</v>
      </c>
      <c r="F52" s="32">
        <v>0</v>
      </c>
      <c r="G52" s="33">
        <f t="shared" si="0"/>
        <v>0</v>
      </c>
    </row>
    <row r="53" spans="1:7" ht="25.5" x14ac:dyDescent="0.2">
      <c r="A53" s="27"/>
      <c r="B53" s="28" t="s">
        <v>82</v>
      </c>
      <c r="C53" s="29">
        <v>130200000</v>
      </c>
      <c r="D53" s="30"/>
      <c r="E53" s="31">
        <v>540000</v>
      </c>
      <c r="F53" s="32">
        <v>0</v>
      </c>
      <c r="G53" s="33">
        <f t="shared" si="0"/>
        <v>0</v>
      </c>
    </row>
    <row r="54" spans="1:7" x14ac:dyDescent="0.2">
      <c r="A54" s="27"/>
      <c r="B54" s="28" t="s">
        <v>69</v>
      </c>
      <c r="C54" s="29">
        <v>130299990</v>
      </c>
      <c r="D54" s="30"/>
      <c r="E54" s="31">
        <v>540000</v>
      </c>
      <c r="F54" s="32">
        <v>0</v>
      </c>
      <c r="G54" s="33">
        <f t="shared" si="0"/>
        <v>0</v>
      </c>
    </row>
    <row r="55" spans="1:7" ht="25.5" x14ac:dyDescent="0.2">
      <c r="A55" s="27"/>
      <c r="B55" s="34" t="s">
        <v>56</v>
      </c>
      <c r="C55" s="29">
        <v>130299990</v>
      </c>
      <c r="D55" s="30">
        <v>600</v>
      </c>
      <c r="E55" s="31">
        <v>540000</v>
      </c>
      <c r="F55" s="32">
        <v>0</v>
      </c>
      <c r="G55" s="33">
        <f t="shared" si="0"/>
        <v>0</v>
      </c>
    </row>
    <row r="56" spans="1:7" x14ac:dyDescent="0.2">
      <c r="A56" s="27"/>
      <c r="B56" s="34" t="s">
        <v>57</v>
      </c>
      <c r="C56" s="29">
        <v>130299990</v>
      </c>
      <c r="D56" s="30">
        <v>610</v>
      </c>
      <c r="E56" s="31">
        <v>500000</v>
      </c>
      <c r="F56" s="32">
        <v>0</v>
      </c>
      <c r="G56" s="33">
        <f t="shared" si="0"/>
        <v>0</v>
      </c>
    </row>
    <row r="57" spans="1:7" x14ac:dyDescent="0.2">
      <c r="A57" s="27"/>
      <c r="B57" s="34" t="s">
        <v>59</v>
      </c>
      <c r="C57" s="29">
        <v>130299990</v>
      </c>
      <c r="D57" s="30">
        <v>620</v>
      </c>
      <c r="E57" s="31">
        <v>40000</v>
      </c>
      <c r="F57" s="32">
        <v>0</v>
      </c>
      <c r="G57" s="33">
        <f t="shared" si="0"/>
        <v>0</v>
      </c>
    </row>
    <row r="58" spans="1:7" ht="25.5" x14ac:dyDescent="0.2">
      <c r="A58" s="27"/>
      <c r="B58" s="28" t="s">
        <v>83</v>
      </c>
      <c r="C58" s="29">
        <v>130300000</v>
      </c>
      <c r="D58" s="30"/>
      <c r="E58" s="31">
        <v>24890900</v>
      </c>
      <c r="F58" s="32">
        <v>5210643.2699999996</v>
      </c>
      <c r="G58" s="33">
        <f t="shared" si="0"/>
        <v>20.933928745043367</v>
      </c>
    </row>
    <row r="59" spans="1:7" x14ac:dyDescent="0.2">
      <c r="A59" s="27"/>
      <c r="B59" s="28" t="s">
        <v>71</v>
      </c>
      <c r="C59" s="29">
        <v>130300590</v>
      </c>
      <c r="D59" s="30"/>
      <c r="E59" s="31">
        <v>24890900</v>
      </c>
      <c r="F59" s="32">
        <v>5210643.2699999996</v>
      </c>
      <c r="G59" s="33">
        <f t="shared" si="0"/>
        <v>20.933928745043367</v>
      </c>
    </row>
    <row r="60" spans="1:7" ht="25.5" x14ac:dyDescent="0.2">
      <c r="A60" s="27"/>
      <c r="B60" s="34" t="s">
        <v>56</v>
      </c>
      <c r="C60" s="29">
        <v>130300590</v>
      </c>
      <c r="D60" s="30">
        <v>600</v>
      </c>
      <c r="E60" s="31">
        <v>24890900</v>
      </c>
      <c r="F60" s="32">
        <v>5210643.2699999996</v>
      </c>
      <c r="G60" s="33">
        <f t="shared" si="0"/>
        <v>20.933928745043367</v>
      </c>
    </row>
    <row r="61" spans="1:7" x14ac:dyDescent="0.2">
      <c r="A61" s="27"/>
      <c r="B61" s="34" t="s">
        <v>57</v>
      </c>
      <c r="C61" s="29">
        <v>130300590</v>
      </c>
      <c r="D61" s="30">
        <v>610</v>
      </c>
      <c r="E61" s="31">
        <v>24890900</v>
      </c>
      <c r="F61" s="32">
        <v>5210643.2699999996</v>
      </c>
      <c r="G61" s="33">
        <f t="shared" si="0"/>
        <v>20.933928745043367</v>
      </c>
    </row>
    <row r="62" spans="1:7" ht="25.5" x14ac:dyDescent="0.2">
      <c r="A62" s="27"/>
      <c r="B62" s="28" t="s">
        <v>84</v>
      </c>
      <c r="C62" s="29">
        <v>130400000</v>
      </c>
      <c r="D62" s="30"/>
      <c r="E62" s="31">
        <v>45461200</v>
      </c>
      <c r="F62" s="32">
        <v>8299753.1200000001</v>
      </c>
      <c r="G62" s="33">
        <f t="shared" si="0"/>
        <v>18.256784070812031</v>
      </c>
    </row>
    <row r="63" spans="1:7" x14ac:dyDescent="0.2">
      <c r="A63" s="27"/>
      <c r="B63" s="28" t="s">
        <v>71</v>
      </c>
      <c r="C63" s="29">
        <v>130400590</v>
      </c>
      <c r="D63" s="30"/>
      <c r="E63" s="31">
        <v>45461200</v>
      </c>
      <c r="F63" s="32">
        <v>8299753.1200000001</v>
      </c>
      <c r="G63" s="33">
        <f t="shared" si="0"/>
        <v>18.256784070812031</v>
      </c>
    </row>
    <row r="64" spans="1:7" ht="25.5" x14ac:dyDescent="0.2">
      <c r="A64" s="27"/>
      <c r="B64" s="34" t="s">
        <v>56</v>
      </c>
      <c r="C64" s="29">
        <v>130400590</v>
      </c>
      <c r="D64" s="30">
        <v>600</v>
      </c>
      <c r="E64" s="31">
        <v>45461200</v>
      </c>
      <c r="F64" s="32">
        <v>8299753.1200000001</v>
      </c>
      <c r="G64" s="33">
        <f t="shared" si="0"/>
        <v>18.256784070812031</v>
      </c>
    </row>
    <row r="65" spans="1:7" x14ac:dyDescent="0.2">
      <c r="A65" s="27"/>
      <c r="B65" s="34" t="s">
        <v>59</v>
      </c>
      <c r="C65" s="29">
        <v>130400590</v>
      </c>
      <c r="D65" s="30">
        <v>620</v>
      </c>
      <c r="E65" s="31">
        <v>45461200</v>
      </c>
      <c r="F65" s="32">
        <v>8299753.1200000001</v>
      </c>
      <c r="G65" s="33">
        <f t="shared" si="0"/>
        <v>18.256784070812031</v>
      </c>
    </row>
    <row r="66" spans="1:7" x14ac:dyDescent="0.2">
      <c r="A66" s="27"/>
      <c r="B66" s="28" t="s">
        <v>85</v>
      </c>
      <c r="C66" s="29">
        <v>140000000</v>
      </c>
      <c r="D66" s="30"/>
      <c r="E66" s="31">
        <v>374041100</v>
      </c>
      <c r="F66" s="32">
        <v>232468958.75</v>
      </c>
      <c r="G66" s="33">
        <f t="shared" si="0"/>
        <v>62.150645677707608</v>
      </c>
    </row>
    <row r="67" spans="1:7" ht="25.5" x14ac:dyDescent="0.2">
      <c r="A67" s="27"/>
      <c r="B67" s="28" t="s">
        <v>86</v>
      </c>
      <c r="C67" s="29">
        <v>140100000</v>
      </c>
      <c r="D67" s="30"/>
      <c r="E67" s="31">
        <v>93632000</v>
      </c>
      <c r="F67" s="32">
        <v>17222557.469999999</v>
      </c>
      <c r="G67" s="33">
        <f t="shared" si="0"/>
        <v>18.393879731288447</v>
      </c>
    </row>
    <row r="68" spans="1:7" x14ac:dyDescent="0.2">
      <c r="A68" s="27"/>
      <c r="B68" s="28" t="s">
        <v>87</v>
      </c>
      <c r="C68" s="29">
        <v>140182460</v>
      </c>
      <c r="D68" s="30"/>
      <c r="E68" s="31">
        <v>29201900</v>
      </c>
      <c r="F68" s="32">
        <v>5771000</v>
      </c>
      <c r="G68" s="33">
        <f t="shared" si="0"/>
        <v>19.762412719720292</v>
      </c>
    </row>
    <row r="69" spans="1:7" ht="25.5" x14ac:dyDescent="0.2">
      <c r="A69" s="27"/>
      <c r="B69" s="34" t="s">
        <v>56</v>
      </c>
      <c r="C69" s="29">
        <v>140182460</v>
      </c>
      <c r="D69" s="30">
        <v>600</v>
      </c>
      <c r="E69" s="31">
        <v>29201900</v>
      </c>
      <c r="F69" s="32">
        <v>5771000</v>
      </c>
      <c r="G69" s="33">
        <f t="shared" si="0"/>
        <v>19.762412719720292</v>
      </c>
    </row>
    <row r="70" spans="1:7" x14ac:dyDescent="0.2">
      <c r="A70" s="27"/>
      <c r="B70" s="34" t="s">
        <v>57</v>
      </c>
      <c r="C70" s="29">
        <v>140182460</v>
      </c>
      <c r="D70" s="30">
        <v>610</v>
      </c>
      <c r="E70" s="31">
        <v>29201900</v>
      </c>
      <c r="F70" s="32">
        <v>5771000</v>
      </c>
      <c r="G70" s="33">
        <f t="shared" si="0"/>
        <v>19.762412719720292</v>
      </c>
    </row>
    <row r="71" spans="1:7" ht="51" x14ac:dyDescent="0.2">
      <c r="A71" s="27"/>
      <c r="B71" s="28" t="s">
        <v>88</v>
      </c>
      <c r="C71" s="29">
        <v>140184030</v>
      </c>
      <c r="D71" s="30"/>
      <c r="E71" s="31">
        <v>34288100</v>
      </c>
      <c r="F71" s="32">
        <v>6786737.5999999996</v>
      </c>
      <c r="G71" s="33">
        <f t="shared" si="0"/>
        <v>19.793274051347261</v>
      </c>
    </row>
    <row r="72" spans="1:7" ht="25.5" x14ac:dyDescent="0.2">
      <c r="A72" s="27"/>
      <c r="B72" s="34" t="s">
        <v>56</v>
      </c>
      <c r="C72" s="29">
        <v>140184030</v>
      </c>
      <c r="D72" s="30">
        <v>600</v>
      </c>
      <c r="E72" s="31">
        <v>34288100</v>
      </c>
      <c r="F72" s="32">
        <v>6786737.5999999996</v>
      </c>
      <c r="G72" s="33">
        <f t="shared" si="0"/>
        <v>19.793274051347261</v>
      </c>
    </row>
    <row r="73" spans="1:7" x14ac:dyDescent="0.2">
      <c r="A73" s="27"/>
      <c r="B73" s="34" t="s">
        <v>57</v>
      </c>
      <c r="C73" s="29">
        <v>140184030</v>
      </c>
      <c r="D73" s="30">
        <v>610</v>
      </c>
      <c r="E73" s="31">
        <v>34288100</v>
      </c>
      <c r="F73" s="32">
        <v>6786737.5999999996</v>
      </c>
      <c r="G73" s="33">
        <f t="shared" si="0"/>
        <v>19.793274051347261</v>
      </c>
    </row>
    <row r="74" spans="1:7" ht="25.5" x14ac:dyDescent="0.2">
      <c r="A74" s="27"/>
      <c r="B74" s="28" t="s">
        <v>89</v>
      </c>
      <c r="C74" s="29">
        <v>140184050</v>
      </c>
      <c r="D74" s="30"/>
      <c r="E74" s="31">
        <v>30142000</v>
      </c>
      <c r="F74" s="32">
        <v>4664819.87</v>
      </c>
      <c r="G74" s="33">
        <f t="shared" ref="G74:G137" si="1">F74/E74*100</f>
        <v>15.476145809833456</v>
      </c>
    </row>
    <row r="75" spans="1:7" ht="38.25" x14ac:dyDescent="0.2">
      <c r="A75" s="27"/>
      <c r="B75" s="34" t="s">
        <v>46</v>
      </c>
      <c r="C75" s="29">
        <v>140184050</v>
      </c>
      <c r="D75" s="30">
        <v>100</v>
      </c>
      <c r="E75" s="31">
        <v>823000</v>
      </c>
      <c r="F75" s="32">
        <v>139966</v>
      </c>
      <c r="G75" s="33">
        <f t="shared" si="1"/>
        <v>17.006804374240584</v>
      </c>
    </row>
    <row r="76" spans="1:7" x14ac:dyDescent="0.2">
      <c r="A76" s="27"/>
      <c r="B76" s="34" t="s">
        <v>51</v>
      </c>
      <c r="C76" s="29">
        <v>140184050</v>
      </c>
      <c r="D76" s="30">
        <v>110</v>
      </c>
      <c r="E76" s="31">
        <v>823000</v>
      </c>
      <c r="F76" s="32">
        <v>139966</v>
      </c>
      <c r="G76" s="33">
        <f t="shared" si="1"/>
        <v>17.006804374240584</v>
      </c>
    </row>
    <row r="77" spans="1:7" x14ac:dyDescent="0.2">
      <c r="A77" s="27"/>
      <c r="B77" s="34" t="s">
        <v>90</v>
      </c>
      <c r="C77" s="29">
        <v>140184050</v>
      </c>
      <c r="D77" s="30">
        <v>200</v>
      </c>
      <c r="E77" s="31">
        <v>270000</v>
      </c>
      <c r="F77" s="32">
        <v>0</v>
      </c>
      <c r="G77" s="33">
        <f t="shared" si="1"/>
        <v>0</v>
      </c>
    </row>
    <row r="78" spans="1:7" x14ac:dyDescent="0.2">
      <c r="A78" s="27"/>
      <c r="B78" s="34" t="s">
        <v>48</v>
      </c>
      <c r="C78" s="29">
        <v>140184050</v>
      </c>
      <c r="D78" s="30">
        <v>240</v>
      </c>
      <c r="E78" s="31">
        <v>270000</v>
      </c>
      <c r="F78" s="32">
        <v>0</v>
      </c>
      <c r="G78" s="33">
        <f t="shared" si="1"/>
        <v>0</v>
      </c>
    </row>
    <row r="79" spans="1:7" ht="25.5" x14ac:dyDescent="0.2">
      <c r="A79" s="27"/>
      <c r="B79" s="34" t="s">
        <v>56</v>
      </c>
      <c r="C79" s="29">
        <v>140184050</v>
      </c>
      <c r="D79" s="30">
        <v>600</v>
      </c>
      <c r="E79" s="31">
        <v>29049000</v>
      </c>
      <c r="F79" s="32">
        <v>4524853.87</v>
      </c>
      <c r="G79" s="33">
        <f t="shared" si="1"/>
        <v>15.576625253881375</v>
      </c>
    </row>
    <row r="80" spans="1:7" x14ac:dyDescent="0.2">
      <c r="A80" s="27"/>
      <c r="B80" s="34" t="s">
        <v>59</v>
      </c>
      <c r="C80" s="29">
        <v>140184050</v>
      </c>
      <c r="D80" s="30">
        <v>620</v>
      </c>
      <c r="E80" s="31">
        <v>29049000</v>
      </c>
      <c r="F80" s="32">
        <v>4524853.87</v>
      </c>
      <c r="G80" s="33">
        <f t="shared" si="1"/>
        <v>15.576625253881375</v>
      </c>
    </row>
    <row r="81" spans="1:7" ht="25.5" x14ac:dyDescent="0.2">
      <c r="A81" s="27"/>
      <c r="B81" s="28" t="s">
        <v>91</v>
      </c>
      <c r="C81" s="29">
        <v>140200000</v>
      </c>
      <c r="D81" s="30"/>
      <c r="E81" s="31">
        <v>30642900</v>
      </c>
      <c r="F81" s="32">
        <v>4553808.8</v>
      </c>
      <c r="G81" s="33">
        <f t="shared" si="1"/>
        <v>14.860893714367766</v>
      </c>
    </row>
    <row r="82" spans="1:7" ht="25.5" x14ac:dyDescent="0.2">
      <c r="A82" s="27"/>
      <c r="B82" s="28" t="s">
        <v>92</v>
      </c>
      <c r="C82" s="29">
        <v>140282430</v>
      </c>
      <c r="D82" s="30"/>
      <c r="E82" s="31">
        <v>14382100</v>
      </c>
      <c r="F82" s="32">
        <v>4508270.71</v>
      </c>
      <c r="G82" s="33">
        <f t="shared" si="1"/>
        <v>31.34640080377692</v>
      </c>
    </row>
    <row r="83" spans="1:7" x14ac:dyDescent="0.2">
      <c r="A83" s="27"/>
      <c r="B83" s="34" t="s">
        <v>90</v>
      </c>
      <c r="C83" s="29">
        <v>140282430</v>
      </c>
      <c r="D83" s="30">
        <v>200</v>
      </c>
      <c r="E83" s="31">
        <v>14382100</v>
      </c>
      <c r="F83" s="32">
        <v>4508270.71</v>
      </c>
      <c r="G83" s="33">
        <f t="shared" si="1"/>
        <v>31.34640080377692</v>
      </c>
    </row>
    <row r="84" spans="1:7" x14ac:dyDescent="0.2">
      <c r="A84" s="27"/>
      <c r="B84" s="34" t="s">
        <v>48</v>
      </c>
      <c r="C84" s="29">
        <v>140282430</v>
      </c>
      <c r="D84" s="30">
        <v>240</v>
      </c>
      <c r="E84" s="31">
        <v>14382100</v>
      </c>
      <c r="F84" s="32">
        <v>4508270.71</v>
      </c>
      <c r="G84" s="33">
        <f t="shared" si="1"/>
        <v>31.34640080377692</v>
      </c>
    </row>
    <row r="85" spans="1:7" x14ac:dyDescent="0.2">
      <c r="A85" s="27"/>
      <c r="B85" s="28" t="s">
        <v>69</v>
      </c>
      <c r="C85" s="29">
        <v>140299990</v>
      </c>
      <c r="D85" s="30"/>
      <c r="E85" s="31">
        <v>16115500</v>
      </c>
      <c r="F85" s="32">
        <v>0</v>
      </c>
      <c r="G85" s="33">
        <f t="shared" si="1"/>
        <v>0</v>
      </c>
    </row>
    <row r="86" spans="1:7" x14ac:dyDescent="0.2">
      <c r="A86" s="27"/>
      <c r="B86" s="34" t="s">
        <v>90</v>
      </c>
      <c r="C86" s="29">
        <v>140299990</v>
      </c>
      <c r="D86" s="30">
        <v>200</v>
      </c>
      <c r="E86" s="31">
        <v>16115500</v>
      </c>
      <c r="F86" s="32">
        <v>0</v>
      </c>
      <c r="G86" s="33">
        <f t="shared" si="1"/>
        <v>0</v>
      </c>
    </row>
    <row r="87" spans="1:7" x14ac:dyDescent="0.2">
      <c r="A87" s="27"/>
      <c r="B87" s="34" t="s">
        <v>48</v>
      </c>
      <c r="C87" s="29">
        <v>140299990</v>
      </c>
      <c r="D87" s="30">
        <v>240</v>
      </c>
      <c r="E87" s="31">
        <v>16115500</v>
      </c>
      <c r="F87" s="32">
        <v>0</v>
      </c>
      <c r="G87" s="33">
        <f t="shared" si="1"/>
        <v>0</v>
      </c>
    </row>
    <row r="88" spans="1:7" ht="38.25" x14ac:dyDescent="0.2">
      <c r="A88" s="27"/>
      <c r="B88" s="28" t="s">
        <v>93</v>
      </c>
      <c r="C88" s="29" t="s">
        <v>266</v>
      </c>
      <c r="D88" s="30"/>
      <c r="E88" s="31">
        <v>145300</v>
      </c>
      <c r="F88" s="32">
        <v>45538.09</v>
      </c>
      <c r="G88" s="33">
        <f t="shared" si="1"/>
        <v>31.340736407432896</v>
      </c>
    </row>
    <row r="89" spans="1:7" x14ac:dyDescent="0.2">
      <c r="A89" s="27"/>
      <c r="B89" s="34" t="s">
        <v>90</v>
      </c>
      <c r="C89" s="29" t="s">
        <v>266</v>
      </c>
      <c r="D89" s="30">
        <v>200</v>
      </c>
      <c r="E89" s="31">
        <v>145300</v>
      </c>
      <c r="F89" s="32">
        <v>45538.09</v>
      </c>
      <c r="G89" s="33">
        <f t="shared" si="1"/>
        <v>31.340736407432896</v>
      </c>
    </row>
    <row r="90" spans="1:7" x14ac:dyDescent="0.2">
      <c r="A90" s="27"/>
      <c r="B90" s="34" t="s">
        <v>48</v>
      </c>
      <c r="C90" s="29" t="s">
        <v>266</v>
      </c>
      <c r="D90" s="30">
        <v>240</v>
      </c>
      <c r="E90" s="31">
        <v>145300</v>
      </c>
      <c r="F90" s="32">
        <v>45538.09</v>
      </c>
      <c r="G90" s="33">
        <f t="shared" si="1"/>
        <v>31.340736407432896</v>
      </c>
    </row>
    <row r="91" spans="1:7" ht="25.5" x14ac:dyDescent="0.2">
      <c r="A91" s="27"/>
      <c r="B91" s="28" t="s">
        <v>267</v>
      </c>
      <c r="C91" s="29">
        <v>140300000</v>
      </c>
      <c r="D91" s="30"/>
      <c r="E91" s="31">
        <v>300000</v>
      </c>
      <c r="F91" s="32">
        <v>150000</v>
      </c>
      <c r="G91" s="33">
        <f t="shared" si="1"/>
        <v>50</v>
      </c>
    </row>
    <row r="92" spans="1:7" ht="25.5" x14ac:dyDescent="0.2">
      <c r="A92" s="27"/>
      <c r="B92" s="28" t="s">
        <v>252</v>
      </c>
      <c r="C92" s="29">
        <v>140385160</v>
      </c>
      <c r="D92" s="30"/>
      <c r="E92" s="31">
        <v>300000</v>
      </c>
      <c r="F92" s="32">
        <v>150000</v>
      </c>
      <c r="G92" s="33">
        <f t="shared" si="1"/>
        <v>50</v>
      </c>
    </row>
    <row r="93" spans="1:7" ht="25.5" x14ac:dyDescent="0.2">
      <c r="A93" s="27"/>
      <c r="B93" s="34" t="s">
        <v>56</v>
      </c>
      <c r="C93" s="29">
        <v>140385160</v>
      </c>
      <c r="D93" s="30">
        <v>600</v>
      </c>
      <c r="E93" s="31">
        <v>300000</v>
      </c>
      <c r="F93" s="32">
        <v>150000</v>
      </c>
      <c r="G93" s="33">
        <f t="shared" si="1"/>
        <v>50</v>
      </c>
    </row>
    <row r="94" spans="1:7" x14ac:dyDescent="0.2">
      <c r="A94" s="27"/>
      <c r="B94" s="34" t="s">
        <v>57</v>
      </c>
      <c r="C94" s="29">
        <v>140385160</v>
      </c>
      <c r="D94" s="30">
        <v>610</v>
      </c>
      <c r="E94" s="31">
        <v>150000</v>
      </c>
      <c r="F94" s="32">
        <v>0</v>
      </c>
      <c r="G94" s="33">
        <f t="shared" si="1"/>
        <v>0</v>
      </c>
    </row>
    <row r="95" spans="1:7" x14ac:dyDescent="0.2">
      <c r="A95" s="27"/>
      <c r="B95" s="34" t="s">
        <v>59</v>
      </c>
      <c r="C95" s="29">
        <v>140385160</v>
      </c>
      <c r="D95" s="30">
        <v>620</v>
      </c>
      <c r="E95" s="31">
        <v>150000</v>
      </c>
      <c r="F95" s="32">
        <v>150000</v>
      </c>
      <c r="G95" s="33">
        <f t="shared" si="1"/>
        <v>100</v>
      </c>
    </row>
    <row r="96" spans="1:7" x14ac:dyDescent="0.2">
      <c r="A96" s="27"/>
      <c r="B96" s="28" t="s">
        <v>94</v>
      </c>
      <c r="C96" s="29">
        <v>140400000</v>
      </c>
      <c r="D96" s="30"/>
      <c r="E96" s="31">
        <v>50117800</v>
      </c>
      <c r="F96" s="32">
        <v>11194192.48</v>
      </c>
      <c r="G96" s="33">
        <f t="shared" si="1"/>
        <v>22.335761904951934</v>
      </c>
    </row>
    <row r="97" spans="1:7" x14ac:dyDescent="0.2">
      <c r="A97" s="27"/>
      <c r="B97" s="28" t="s">
        <v>71</v>
      </c>
      <c r="C97" s="29">
        <v>140400590</v>
      </c>
      <c r="D97" s="30"/>
      <c r="E97" s="31">
        <v>50117800</v>
      </c>
      <c r="F97" s="32">
        <v>11194192.48</v>
      </c>
      <c r="G97" s="33">
        <f t="shared" si="1"/>
        <v>22.335761904951934</v>
      </c>
    </row>
    <row r="98" spans="1:7" ht="38.25" x14ac:dyDescent="0.2">
      <c r="A98" s="27"/>
      <c r="B98" s="34" t="s">
        <v>46</v>
      </c>
      <c r="C98" s="29">
        <v>140400590</v>
      </c>
      <c r="D98" s="30">
        <v>100</v>
      </c>
      <c r="E98" s="31">
        <v>46463000</v>
      </c>
      <c r="F98" s="32">
        <v>10790600.220000001</v>
      </c>
      <c r="G98" s="33">
        <f t="shared" si="1"/>
        <v>23.224071239480878</v>
      </c>
    </row>
    <row r="99" spans="1:7" x14ac:dyDescent="0.2">
      <c r="A99" s="27"/>
      <c r="B99" s="34" t="s">
        <v>51</v>
      </c>
      <c r="C99" s="29">
        <v>140400590</v>
      </c>
      <c r="D99" s="30">
        <v>110</v>
      </c>
      <c r="E99" s="31">
        <v>46463000</v>
      </c>
      <c r="F99" s="32">
        <v>10790600.220000001</v>
      </c>
      <c r="G99" s="33">
        <f t="shared" si="1"/>
        <v>23.224071239480878</v>
      </c>
    </row>
    <row r="100" spans="1:7" x14ac:dyDescent="0.2">
      <c r="A100" s="27"/>
      <c r="B100" s="34" t="s">
        <v>90</v>
      </c>
      <c r="C100" s="29">
        <v>140400590</v>
      </c>
      <c r="D100" s="30">
        <v>200</v>
      </c>
      <c r="E100" s="31">
        <v>3632100</v>
      </c>
      <c r="F100" s="32">
        <v>400167.26</v>
      </c>
      <c r="G100" s="33">
        <f t="shared" si="1"/>
        <v>11.017517689490928</v>
      </c>
    </row>
    <row r="101" spans="1:7" x14ac:dyDescent="0.2">
      <c r="A101" s="27"/>
      <c r="B101" s="34" t="s">
        <v>48</v>
      </c>
      <c r="C101" s="29">
        <v>140400590</v>
      </c>
      <c r="D101" s="30">
        <v>240</v>
      </c>
      <c r="E101" s="31">
        <v>3632100</v>
      </c>
      <c r="F101" s="32">
        <v>400167.26</v>
      </c>
      <c r="G101" s="33">
        <f t="shared" si="1"/>
        <v>11.017517689490928</v>
      </c>
    </row>
    <row r="102" spans="1:7" x14ac:dyDescent="0.2">
      <c r="A102" s="27"/>
      <c r="B102" s="34" t="s">
        <v>43</v>
      </c>
      <c r="C102" s="29">
        <v>140400590</v>
      </c>
      <c r="D102" s="30">
        <v>800</v>
      </c>
      <c r="E102" s="31">
        <v>22700</v>
      </c>
      <c r="F102" s="32">
        <v>3425</v>
      </c>
      <c r="G102" s="33">
        <f t="shared" si="1"/>
        <v>15.088105726872246</v>
      </c>
    </row>
    <row r="103" spans="1:7" x14ac:dyDescent="0.2">
      <c r="A103" s="27"/>
      <c r="B103" s="34" t="s">
        <v>44</v>
      </c>
      <c r="C103" s="29">
        <v>140400590</v>
      </c>
      <c r="D103" s="30">
        <v>850</v>
      </c>
      <c r="E103" s="31">
        <v>22700</v>
      </c>
      <c r="F103" s="32">
        <v>3425</v>
      </c>
      <c r="G103" s="33">
        <f t="shared" si="1"/>
        <v>15.088105726872246</v>
      </c>
    </row>
    <row r="104" spans="1:7" ht="25.5" x14ac:dyDescent="0.2">
      <c r="A104" s="27"/>
      <c r="B104" s="28" t="s">
        <v>253</v>
      </c>
      <c r="C104" s="29">
        <v>140500000</v>
      </c>
      <c r="D104" s="30"/>
      <c r="E104" s="31">
        <v>199348400</v>
      </c>
      <c r="F104" s="32">
        <v>199348400</v>
      </c>
      <c r="G104" s="33">
        <f t="shared" si="1"/>
        <v>100</v>
      </c>
    </row>
    <row r="105" spans="1:7" x14ac:dyDescent="0.2">
      <c r="A105" s="27"/>
      <c r="B105" s="28" t="s">
        <v>254</v>
      </c>
      <c r="C105" s="29">
        <v>140582040</v>
      </c>
      <c r="D105" s="30"/>
      <c r="E105" s="31">
        <v>189381000</v>
      </c>
      <c r="F105" s="32">
        <v>189381000</v>
      </c>
      <c r="G105" s="33">
        <f t="shared" si="1"/>
        <v>100</v>
      </c>
    </row>
    <row r="106" spans="1:7" x14ac:dyDescent="0.2">
      <c r="A106" s="27"/>
      <c r="B106" s="34" t="s">
        <v>61</v>
      </c>
      <c r="C106" s="29">
        <v>140582040</v>
      </c>
      <c r="D106" s="30">
        <v>400</v>
      </c>
      <c r="E106" s="31">
        <v>189381000</v>
      </c>
      <c r="F106" s="32">
        <v>189381000</v>
      </c>
      <c r="G106" s="33">
        <f t="shared" si="1"/>
        <v>100</v>
      </c>
    </row>
    <row r="107" spans="1:7" x14ac:dyDescent="0.2">
      <c r="A107" s="27"/>
      <c r="B107" s="34" t="s">
        <v>50</v>
      </c>
      <c r="C107" s="29">
        <v>140582040</v>
      </c>
      <c r="D107" s="30">
        <v>410</v>
      </c>
      <c r="E107" s="31">
        <v>189381000</v>
      </c>
      <c r="F107" s="32">
        <v>189381000</v>
      </c>
      <c r="G107" s="33">
        <f t="shared" si="1"/>
        <v>100</v>
      </c>
    </row>
    <row r="108" spans="1:7" x14ac:dyDescent="0.2">
      <c r="A108" s="27"/>
      <c r="B108" s="28" t="s">
        <v>255</v>
      </c>
      <c r="C108" s="29" t="s">
        <v>268</v>
      </c>
      <c r="D108" s="30"/>
      <c r="E108" s="31">
        <v>9967400</v>
      </c>
      <c r="F108" s="32">
        <v>9967400</v>
      </c>
      <c r="G108" s="33">
        <f t="shared" si="1"/>
        <v>100</v>
      </c>
    </row>
    <row r="109" spans="1:7" x14ac:dyDescent="0.2">
      <c r="A109" s="27"/>
      <c r="B109" s="34" t="s">
        <v>61</v>
      </c>
      <c r="C109" s="29" t="s">
        <v>268</v>
      </c>
      <c r="D109" s="30">
        <v>400</v>
      </c>
      <c r="E109" s="31">
        <v>9967400</v>
      </c>
      <c r="F109" s="32">
        <v>9967400</v>
      </c>
      <c r="G109" s="33">
        <f t="shared" si="1"/>
        <v>100</v>
      </c>
    </row>
    <row r="110" spans="1:7" x14ac:dyDescent="0.2">
      <c r="A110" s="27"/>
      <c r="B110" s="34" t="s">
        <v>50</v>
      </c>
      <c r="C110" s="29" t="s">
        <v>268</v>
      </c>
      <c r="D110" s="30">
        <v>410</v>
      </c>
      <c r="E110" s="31">
        <v>9967400</v>
      </c>
      <c r="F110" s="32">
        <v>9967400</v>
      </c>
      <c r="G110" s="33">
        <f t="shared" si="1"/>
        <v>100</v>
      </c>
    </row>
    <row r="111" spans="1:7" ht="25.5" x14ac:dyDescent="0.2">
      <c r="A111" s="27"/>
      <c r="B111" s="28" t="s">
        <v>95</v>
      </c>
      <c r="C111" s="29">
        <v>200000000</v>
      </c>
      <c r="D111" s="30"/>
      <c r="E111" s="31">
        <v>73091500</v>
      </c>
      <c r="F111" s="32">
        <v>5846319.3199999994</v>
      </c>
      <c r="G111" s="33">
        <f t="shared" si="1"/>
        <v>7.998630921516181</v>
      </c>
    </row>
    <row r="112" spans="1:7" x14ac:dyDescent="0.2">
      <c r="A112" s="27"/>
      <c r="B112" s="28" t="s">
        <v>96</v>
      </c>
      <c r="C112" s="29">
        <v>210000000</v>
      </c>
      <c r="D112" s="30"/>
      <c r="E112" s="31">
        <v>50505300</v>
      </c>
      <c r="F112" s="32">
        <v>4840992.3199999994</v>
      </c>
      <c r="G112" s="33">
        <f t="shared" si="1"/>
        <v>9.5851174431198292</v>
      </c>
    </row>
    <row r="113" spans="1:7" x14ac:dyDescent="0.2">
      <c r="A113" s="27"/>
      <c r="B113" s="28" t="s">
        <v>97</v>
      </c>
      <c r="C113" s="29">
        <v>210100000</v>
      </c>
      <c r="D113" s="30"/>
      <c r="E113" s="31">
        <v>16503500</v>
      </c>
      <c r="F113" s="32">
        <v>47430.79</v>
      </c>
      <c r="G113" s="33">
        <f t="shared" si="1"/>
        <v>0.28739837004271823</v>
      </c>
    </row>
    <row r="114" spans="1:7" x14ac:dyDescent="0.2">
      <c r="A114" s="27"/>
      <c r="B114" s="28" t="s">
        <v>269</v>
      </c>
      <c r="C114" s="29">
        <v>210120010</v>
      </c>
      <c r="D114" s="30"/>
      <c r="E114" s="31">
        <v>1817700</v>
      </c>
      <c r="F114" s="32">
        <v>47430.79</v>
      </c>
      <c r="G114" s="33">
        <f t="shared" si="1"/>
        <v>2.6093849370083073</v>
      </c>
    </row>
    <row r="115" spans="1:7" ht="25.5" x14ac:dyDescent="0.2">
      <c r="A115" s="27"/>
      <c r="B115" s="34" t="s">
        <v>56</v>
      </c>
      <c r="C115" s="29">
        <v>210120010</v>
      </c>
      <c r="D115" s="30">
        <v>600</v>
      </c>
      <c r="E115" s="31">
        <v>1817700</v>
      </c>
      <c r="F115" s="32">
        <v>47430.79</v>
      </c>
      <c r="G115" s="33">
        <f t="shared" si="1"/>
        <v>2.6093849370083073</v>
      </c>
    </row>
    <row r="116" spans="1:7" x14ac:dyDescent="0.2">
      <c r="A116" s="27"/>
      <c r="B116" s="34" t="s">
        <v>57</v>
      </c>
      <c r="C116" s="29">
        <v>210120010</v>
      </c>
      <c r="D116" s="30">
        <v>610</v>
      </c>
      <c r="E116" s="31">
        <v>1817700</v>
      </c>
      <c r="F116" s="32">
        <v>47430.79</v>
      </c>
      <c r="G116" s="33">
        <f t="shared" si="1"/>
        <v>2.6093849370083073</v>
      </c>
    </row>
    <row r="117" spans="1:7" ht="25.5" x14ac:dyDescent="0.2">
      <c r="A117" s="27"/>
      <c r="B117" s="28" t="s">
        <v>98</v>
      </c>
      <c r="C117" s="29">
        <v>210182050</v>
      </c>
      <c r="D117" s="30"/>
      <c r="E117" s="31">
        <v>5236000</v>
      </c>
      <c r="F117" s="32">
        <v>0</v>
      </c>
      <c r="G117" s="33">
        <f t="shared" si="1"/>
        <v>0</v>
      </c>
    </row>
    <row r="118" spans="1:7" ht="25.5" x14ac:dyDescent="0.2">
      <c r="A118" s="27"/>
      <c r="B118" s="34" t="s">
        <v>56</v>
      </c>
      <c r="C118" s="29">
        <v>210182050</v>
      </c>
      <c r="D118" s="30">
        <v>600</v>
      </c>
      <c r="E118" s="31">
        <v>5236000</v>
      </c>
      <c r="F118" s="32">
        <v>0</v>
      </c>
      <c r="G118" s="33">
        <f t="shared" si="1"/>
        <v>0</v>
      </c>
    </row>
    <row r="119" spans="1:7" x14ac:dyDescent="0.2">
      <c r="A119" s="27"/>
      <c r="B119" s="34" t="s">
        <v>57</v>
      </c>
      <c r="C119" s="29">
        <v>210182050</v>
      </c>
      <c r="D119" s="30">
        <v>610</v>
      </c>
      <c r="E119" s="31">
        <v>5236000</v>
      </c>
      <c r="F119" s="32">
        <v>0</v>
      </c>
      <c r="G119" s="33">
        <f t="shared" si="1"/>
        <v>0</v>
      </c>
    </row>
    <row r="120" spans="1:7" ht="25.5" x14ac:dyDescent="0.2">
      <c r="A120" s="27"/>
      <c r="B120" s="28" t="s">
        <v>99</v>
      </c>
      <c r="C120" s="29">
        <v>210184080</v>
      </c>
      <c r="D120" s="30"/>
      <c r="E120" s="31">
        <v>7997700</v>
      </c>
      <c r="F120" s="32">
        <v>0</v>
      </c>
      <c r="G120" s="33">
        <f t="shared" si="1"/>
        <v>0</v>
      </c>
    </row>
    <row r="121" spans="1:7" ht="25.5" x14ac:dyDescent="0.2">
      <c r="A121" s="27"/>
      <c r="B121" s="34" t="s">
        <v>56</v>
      </c>
      <c r="C121" s="29">
        <v>210184080</v>
      </c>
      <c r="D121" s="30">
        <v>600</v>
      </c>
      <c r="E121" s="31">
        <v>7997700</v>
      </c>
      <c r="F121" s="32">
        <v>0</v>
      </c>
      <c r="G121" s="33">
        <f t="shared" si="1"/>
        <v>0</v>
      </c>
    </row>
    <row r="122" spans="1:7" x14ac:dyDescent="0.2">
      <c r="A122" s="27"/>
      <c r="B122" s="34" t="s">
        <v>57</v>
      </c>
      <c r="C122" s="29">
        <v>210184080</v>
      </c>
      <c r="D122" s="30">
        <v>610</v>
      </c>
      <c r="E122" s="31">
        <v>7997700</v>
      </c>
      <c r="F122" s="32">
        <v>0</v>
      </c>
      <c r="G122" s="33">
        <f t="shared" si="1"/>
        <v>0</v>
      </c>
    </row>
    <row r="123" spans="1:7" ht="25.5" x14ac:dyDescent="0.2">
      <c r="A123" s="27"/>
      <c r="B123" s="28" t="s">
        <v>100</v>
      </c>
      <c r="C123" s="29" t="s">
        <v>270</v>
      </c>
      <c r="D123" s="30"/>
      <c r="E123" s="31">
        <v>1452100</v>
      </c>
      <c r="F123" s="32">
        <v>0</v>
      </c>
      <c r="G123" s="33">
        <f t="shared" si="1"/>
        <v>0</v>
      </c>
    </row>
    <row r="124" spans="1:7" ht="25.5" x14ac:dyDescent="0.2">
      <c r="A124" s="27"/>
      <c r="B124" s="34" t="s">
        <v>56</v>
      </c>
      <c r="C124" s="29" t="s">
        <v>270</v>
      </c>
      <c r="D124" s="30">
        <v>600</v>
      </c>
      <c r="E124" s="31">
        <v>1452100</v>
      </c>
      <c r="F124" s="32">
        <v>0</v>
      </c>
      <c r="G124" s="33">
        <f t="shared" si="1"/>
        <v>0</v>
      </c>
    </row>
    <row r="125" spans="1:7" x14ac:dyDescent="0.2">
      <c r="A125" s="27"/>
      <c r="B125" s="34" t="s">
        <v>57</v>
      </c>
      <c r="C125" s="29" t="s">
        <v>270</v>
      </c>
      <c r="D125" s="30">
        <v>610</v>
      </c>
      <c r="E125" s="31">
        <v>1452100</v>
      </c>
      <c r="F125" s="32">
        <v>0</v>
      </c>
      <c r="G125" s="33">
        <f t="shared" si="1"/>
        <v>0</v>
      </c>
    </row>
    <row r="126" spans="1:7" ht="38.25" x14ac:dyDescent="0.2">
      <c r="A126" s="27"/>
      <c r="B126" s="28" t="s">
        <v>101</v>
      </c>
      <c r="C126" s="29">
        <v>210200000</v>
      </c>
      <c r="D126" s="30"/>
      <c r="E126" s="31">
        <v>14458900</v>
      </c>
      <c r="F126" s="32">
        <v>2713140.03</v>
      </c>
      <c r="G126" s="33">
        <f t="shared" si="1"/>
        <v>18.764498198341503</v>
      </c>
    </row>
    <row r="127" spans="1:7" ht="38.25" x14ac:dyDescent="0.2">
      <c r="A127" s="27"/>
      <c r="B127" s="28" t="s">
        <v>271</v>
      </c>
      <c r="C127" s="29">
        <v>210284060</v>
      </c>
      <c r="D127" s="30"/>
      <c r="E127" s="31">
        <v>14458900</v>
      </c>
      <c r="F127" s="32">
        <v>2713140.03</v>
      </c>
      <c r="G127" s="33">
        <f t="shared" si="1"/>
        <v>18.764498198341503</v>
      </c>
    </row>
    <row r="128" spans="1:7" x14ac:dyDescent="0.2">
      <c r="A128" s="27"/>
      <c r="B128" s="34" t="s">
        <v>41</v>
      </c>
      <c r="C128" s="29">
        <v>210284060</v>
      </c>
      <c r="D128" s="30">
        <v>300</v>
      </c>
      <c r="E128" s="31">
        <v>14458900</v>
      </c>
      <c r="F128" s="32">
        <v>2713140.03</v>
      </c>
      <c r="G128" s="33">
        <f t="shared" si="1"/>
        <v>18.764498198341503</v>
      </c>
    </row>
    <row r="129" spans="1:7" x14ac:dyDescent="0.2">
      <c r="A129" s="27"/>
      <c r="B129" s="34" t="s">
        <v>54</v>
      </c>
      <c r="C129" s="29">
        <v>210284060</v>
      </c>
      <c r="D129" s="30">
        <v>310</v>
      </c>
      <c r="E129" s="31">
        <v>13938700</v>
      </c>
      <c r="F129" s="32">
        <v>2713140.03</v>
      </c>
      <c r="G129" s="33">
        <f t="shared" si="1"/>
        <v>19.464799658504734</v>
      </c>
    </row>
    <row r="130" spans="1:7" x14ac:dyDescent="0.2">
      <c r="A130" s="27"/>
      <c r="B130" s="34" t="s">
        <v>42</v>
      </c>
      <c r="C130" s="29">
        <v>210284060</v>
      </c>
      <c r="D130" s="30">
        <v>320</v>
      </c>
      <c r="E130" s="31">
        <v>520200</v>
      </c>
      <c r="F130" s="32">
        <v>0</v>
      </c>
      <c r="G130" s="33">
        <f t="shared" si="1"/>
        <v>0</v>
      </c>
    </row>
    <row r="131" spans="1:7" x14ac:dyDescent="0.2">
      <c r="A131" s="27"/>
      <c r="B131" s="28" t="s">
        <v>102</v>
      </c>
      <c r="C131" s="29">
        <v>210300000</v>
      </c>
      <c r="D131" s="30"/>
      <c r="E131" s="31">
        <v>19542900</v>
      </c>
      <c r="F131" s="32">
        <v>2080421.5</v>
      </c>
      <c r="G131" s="33">
        <f t="shared" si="1"/>
        <v>10.645408306853128</v>
      </c>
    </row>
    <row r="132" spans="1:7" x14ac:dyDescent="0.2">
      <c r="A132" s="27"/>
      <c r="B132" s="28" t="s">
        <v>103</v>
      </c>
      <c r="C132" s="29">
        <v>210384070</v>
      </c>
      <c r="D132" s="30"/>
      <c r="E132" s="31">
        <v>11085000</v>
      </c>
      <c r="F132" s="32">
        <v>1012111.3799999999</v>
      </c>
      <c r="G132" s="33">
        <f t="shared" si="1"/>
        <v>9.1304589986468194</v>
      </c>
    </row>
    <row r="133" spans="1:7" ht="38.25" x14ac:dyDescent="0.2">
      <c r="A133" s="27"/>
      <c r="B133" s="34" t="s">
        <v>46</v>
      </c>
      <c r="C133" s="29">
        <v>210384070</v>
      </c>
      <c r="D133" s="30">
        <v>100</v>
      </c>
      <c r="E133" s="31">
        <v>8941000</v>
      </c>
      <c r="F133" s="32">
        <v>869030.2</v>
      </c>
      <c r="G133" s="33">
        <f t="shared" si="1"/>
        <v>9.7196085449054905</v>
      </c>
    </row>
    <row r="134" spans="1:7" x14ac:dyDescent="0.2">
      <c r="A134" s="27"/>
      <c r="B134" s="34" t="s">
        <v>47</v>
      </c>
      <c r="C134" s="29">
        <v>210384070</v>
      </c>
      <c r="D134" s="30">
        <v>120</v>
      </c>
      <c r="E134" s="31">
        <v>8941000</v>
      </c>
      <c r="F134" s="32">
        <v>869030.2</v>
      </c>
      <c r="G134" s="33">
        <f t="shared" si="1"/>
        <v>9.7196085449054905</v>
      </c>
    </row>
    <row r="135" spans="1:7" x14ac:dyDescent="0.2">
      <c r="A135" s="27"/>
      <c r="B135" s="34" t="s">
        <v>90</v>
      </c>
      <c r="C135" s="29">
        <v>210384070</v>
      </c>
      <c r="D135" s="30">
        <v>200</v>
      </c>
      <c r="E135" s="31">
        <v>2144000</v>
      </c>
      <c r="F135" s="32">
        <v>143081.18</v>
      </c>
      <c r="G135" s="33">
        <f t="shared" si="1"/>
        <v>6.6735624999999992</v>
      </c>
    </row>
    <row r="136" spans="1:7" x14ac:dyDescent="0.2">
      <c r="A136" s="27"/>
      <c r="B136" s="34" t="s">
        <v>48</v>
      </c>
      <c r="C136" s="29">
        <v>210384070</v>
      </c>
      <c r="D136" s="30">
        <v>240</v>
      </c>
      <c r="E136" s="31">
        <v>2144000</v>
      </c>
      <c r="F136" s="32">
        <v>143081.18</v>
      </c>
      <c r="G136" s="33">
        <f t="shared" si="1"/>
        <v>6.6735624999999992</v>
      </c>
    </row>
    <row r="137" spans="1:7" ht="25.5" x14ac:dyDescent="0.2">
      <c r="A137" s="27"/>
      <c r="B137" s="28" t="s">
        <v>104</v>
      </c>
      <c r="C137" s="29">
        <v>210384270</v>
      </c>
      <c r="D137" s="30"/>
      <c r="E137" s="31">
        <v>8457900</v>
      </c>
      <c r="F137" s="32">
        <v>1068310.1200000001</v>
      </c>
      <c r="G137" s="33">
        <f t="shared" si="1"/>
        <v>12.630914529611371</v>
      </c>
    </row>
    <row r="138" spans="1:7" ht="38.25" x14ac:dyDescent="0.2">
      <c r="A138" s="27"/>
      <c r="B138" s="34" t="s">
        <v>46</v>
      </c>
      <c r="C138" s="29">
        <v>210384270</v>
      </c>
      <c r="D138" s="30">
        <v>100</v>
      </c>
      <c r="E138" s="31">
        <v>6819000</v>
      </c>
      <c r="F138" s="32">
        <v>1001250.81</v>
      </c>
      <c r="G138" s="33">
        <f t="shared" ref="G138:G201" si="2">F138/E138*100</f>
        <v>14.683249890013201</v>
      </c>
    </row>
    <row r="139" spans="1:7" x14ac:dyDescent="0.2">
      <c r="A139" s="27"/>
      <c r="B139" s="34" t="s">
        <v>47</v>
      </c>
      <c r="C139" s="29">
        <v>210384270</v>
      </c>
      <c r="D139" s="30">
        <v>120</v>
      </c>
      <c r="E139" s="31">
        <v>6819000</v>
      </c>
      <c r="F139" s="32">
        <v>1001250.81</v>
      </c>
      <c r="G139" s="33">
        <f t="shared" si="2"/>
        <v>14.683249890013201</v>
      </c>
    </row>
    <row r="140" spans="1:7" x14ac:dyDescent="0.2">
      <c r="A140" s="27"/>
      <c r="B140" s="34" t="s">
        <v>90</v>
      </c>
      <c r="C140" s="29">
        <v>210384270</v>
      </c>
      <c r="D140" s="30">
        <v>200</v>
      </c>
      <c r="E140" s="31">
        <v>1638900</v>
      </c>
      <c r="F140" s="32">
        <v>67059.31</v>
      </c>
      <c r="G140" s="33">
        <f t="shared" si="2"/>
        <v>4.0917267679541149</v>
      </c>
    </row>
    <row r="141" spans="1:7" x14ac:dyDescent="0.2">
      <c r="A141" s="27"/>
      <c r="B141" s="34" t="s">
        <v>48</v>
      </c>
      <c r="C141" s="29">
        <v>210384270</v>
      </c>
      <c r="D141" s="30">
        <v>240</v>
      </c>
      <c r="E141" s="31">
        <v>1638900</v>
      </c>
      <c r="F141" s="32">
        <v>67059.31</v>
      </c>
      <c r="G141" s="33">
        <f t="shared" si="2"/>
        <v>4.0917267679541149</v>
      </c>
    </row>
    <row r="142" spans="1:7" x14ac:dyDescent="0.2">
      <c r="A142" s="27"/>
      <c r="B142" s="28" t="s">
        <v>105</v>
      </c>
      <c r="C142" s="29">
        <v>220000000</v>
      </c>
      <c r="D142" s="30"/>
      <c r="E142" s="31">
        <v>6515700</v>
      </c>
      <c r="F142" s="32">
        <v>1005327</v>
      </c>
      <c r="G142" s="33">
        <f t="shared" si="2"/>
        <v>15.429301533219761</v>
      </c>
    </row>
    <row r="143" spans="1:7" ht="25.5" x14ac:dyDescent="0.2">
      <c r="A143" s="27"/>
      <c r="B143" s="28" t="s">
        <v>106</v>
      </c>
      <c r="C143" s="29">
        <v>220100000</v>
      </c>
      <c r="D143" s="30"/>
      <c r="E143" s="31">
        <v>6515700</v>
      </c>
      <c r="F143" s="32">
        <v>1005327</v>
      </c>
      <c r="G143" s="33">
        <f t="shared" si="2"/>
        <v>15.429301533219761</v>
      </c>
    </row>
    <row r="144" spans="1:7" x14ac:dyDescent="0.2">
      <c r="A144" s="27"/>
      <c r="B144" s="28" t="s">
        <v>107</v>
      </c>
      <c r="C144" s="29">
        <v>220161100</v>
      </c>
      <c r="D144" s="30"/>
      <c r="E144" s="31">
        <v>1200000</v>
      </c>
      <c r="F144" s="32">
        <v>153480</v>
      </c>
      <c r="G144" s="33">
        <f t="shared" si="2"/>
        <v>12.790000000000001</v>
      </c>
    </row>
    <row r="145" spans="1:7" x14ac:dyDescent="0.2">
      <c r="A145" s="27"/>
      <c r="B145" s="34" t="s">
        <v>43</v>
      </c>
      <c r="C145" s="29">
        <v>220161100</v>
      </c>
      <c r="D145" s="30">
        <v>800</v>
      </c>
      <c r="E145" s="31">
        <v>1200000</v>
      </c>
      <c r="F145" s="32">
        <v>153480</v>
      </c>
      <c r="G145" s="33">
        <f t="shared" si="2"/>
        <v>12.790000000000001</v>
      </c>
    </row>
    <row r="146" spans="1:7" ht="25.5" x14ac:dyDescent="0.2">
      <c r="A146" s="27"/>
      <c r="B146" s="34" t="s">
        <v>108</v>
      </c>
      <c r="C146" s="29">
        <v>220161100</v>
      </c>
      <c r="D146" s="30">
        <v>810</v>
      </c>
      <c r="E146" s="31">
        <v>1200000</v>
      </c>
      <c r="F146" s="32">
        <v>153480</v>
      </c>
      <c r="G146" s="33">
        <f t="shared" si="2"/>
        <v>12.790000000000001</v>
      </c>
    </row>
    <row r="147" spans="1:7" ht="25.5" x14ac:dyDescent="0.2">
      <c r="A147" s="27"/>
      <c r="B147" s="28" t="s">
        <v>109</v>
      </c>
      <c r="C147" s="29">
        <v>220171010</v>
      </c>
      <c r="D147" s="30"/>
      <c r="E147" s="31">
        <v>4773700</v>
      </c>
      <c r="F147" s="32">
        <v>799847</v>
      </c>
      <c r="G147" s="33">
        <f t="shared" si="2"/>
        <v>16.755284161132874</v>
      </c>
    </row>
    <row r="148" spans="1:7" x14ac:dyDescent="0.2">
      <c r="A148" s="27"/>
      <c r="B148" s="34" t="s">
        <v>41</v>
      </c>
      <c r="C148" s="29">
        <v>220171010</v>
      </c>
      <c r="D148" s="30">
        <v>300</v>
      </c>
      <c r="E148" s="31">
        <v>4773700</v>
      </c>
      <c r="F148" s="32">
        <v>799847</v>
      </c>
      <c r="G148" s="33">
        <f t="shared" si="2"/>
        <v>16.755284161132874</v>
      </c>
    </row>
    <row r="149" spans="1:7" x14ac:dyDescent="0.2">
      <c r="A149" s="27"/>
      <c r="B149" s="34" t="s">
        <v>42</v>
      </c>
      <c r="C149" s="29">
        <v>220171010</v>
      </c>
      <c r="D149" s="30">
        <v>320</v>
      </c>
      <c r="E149" s="31">
        <v>4773700</v>
      </c>
      <c r="F149" s="32">
        <v>799847</v>
      </c>
      <c r="G149" s="33">
        <f t="shared" si="2"/>
        <v>16.755284161132874</v>
      </c>
    </row>
    <row r="150" spans="1:7" x14ac:dyDescent="0.2">
      <c r="A150" s="27"/>
      <c r="B150" s="28" t="s">
        <v>110</v>
      </c>
      <c r="C150" s="29">
        <v>220172010</v>
      </c>
      <c r="D150" s="30"/>
      <c r="E150" s="31">
        <v>542000</v>
      </c>
      <c r="F150" s="32">
        <v>52000</v>
      </c>
      <c r="G150" s="33">
        <f t="shared" si="2"/>
        <v>9.5940959409594093</v>
      </c>
    </row>
    <row r="151" spans="1:7" x14ac:dyDescent="0.2">
      <c r="A151" s="27"/>
      <c r="B151" s="34" t="s">
        <v>41</v>
      </c>
      <c r="C151" s="29">
        <v>220172010</v>
      </c>
      <c r="D151" s="30">
        <v>300</v>
      </c>
      <c r="E151" s="31">
        <v>542000</v>
      </c>
      <c r="F151" s="32">
        <v>52000</v>
      </c>
      <c r="G151" s="33">
        <f t="shared" si="2"/>
        <v>9.5940959409594093</v>
      </c>
    </row>
    <row r="152" spans="1:7" x14ac:dyDescent="0.2">
      <c r="A152" s="27"/>
      <c r="B152" s="34" t="s">
        <v>49</v>
      </c>
      <c r="C152" s="29">
        <v>220172010</v>
      </c>
      <c r="D152" s="30">
        <v>360</v>
      </c>
      <c r="E152" s="31">
        <v>542000</v>
      </c>
      <c r="F152" s="32">
        <v>52000</v>
      </c>
      <c r="G152" s="33">
        <f t="shared" si="2"/>
        <v>9.5940959409594093</v>
      </c>
    </row>
    <row r="153" spans="1:7" x14ac:dyDescent="0.2">
      <c r="A153" s="27"/>
      <c r="B153" s="28" t="s">
        <v>111</v>
      </c>
      <c r="C153" s="29">
        <v>230000000</v>
      </c>
      <c r="D153" s="30"/>
      <c r="E153" s="31">
        <v>16070500</v>
      </c>
      <c r="F153" s="32">
        <v>0</v>
      </c>
      <c r="G153" s="33">
        <f t="shared" si="2"/>
        <v>0</v>
      </c>
    </row>
    <row r="154" spans="1:7" ht="25.5" x14ac:dyDescent="0.2">
      <c r="A154" s="27"/>
      <c r="B154" s="28" t="s">
        <v>112</v>
      </c>
      <c r="C154" s="29">
        <v>230100000</v>
      </c>
      <c r="D154" s="30"/>
      <c r="E154" s="31">
        <v>16070500</v>
      </c>
      <c r="F154" s="32">
        <v>0</v>
      </c>
      <c r="G154" s="33">
        <f t="shared" si="2"/>
        <v>0</v>
      </c>
    </row>
    <row r="155" spans="1:7" ht="25.5" x14ac:dyDescent="0.2">
      <c r="A155" s="27"/>
      <c r="B155" s="28" t="s">
        <v>113</v>
      </c>
      <c r="C155" s="29">
        <v>230184090</v>
      </c>
      <c r="D155" s="30"/>
      <c r="E155" s="31">
        <v>114400</v>
      </c>
      <c r="F155" s="32">
        <v>0</v>
      </c>
      <c r="G155" s="33">
        <f t="shared" si="2"/>
        <v>0</v>
      </c>
    </row>
    <row r="156" spans="1:7" ht="38.25" x14ac:dyDescent="0.2">
      <c r="A156" s="27"/>
      <c r="B156" s="34" t="s">
        <v>46</v>
      </c>
      <c r="C156" s="29">
        <v>230184090</v>
      </c>
      <c r="D156" s="30">
        <v>100</v>
      </c>
      <c r="E156" s="31">
        <v>99500</v>
      </c>
      <c r="F156" s="32">
        <v>0</v>
      </c>
      <c r="G156" s="33">
        <f t="shared" si="2"/>
        <v>0</v>
      </c>
    </row>
    <row r="157" spans="1:7" x14ac:dyDescent="0.2">
      <c r="A157" s="27"/>
      <c r="B157" s="34" t="s">
        <v>47</v>
      </c>
      <c r="C157" s="29">
        <v>230184090</v>
      </c>
      <c r="D157" s="30">
        <v>120</v>
      </c>
      <c r="E157" s="31">
        <v>99500</v>
      </c>
      <c r="F157" s="32">
        <v>0</v>
      </c>
      <c r="G157" s="33">
        <f t="shared" si="2"/>
        <v>0</v>
      </c>
    </row>
    <row r="158" spans="1:7" x14ac:dyDescent="0.2">
      <c r="A158" s="27"/>
      <c r="B158" s="34" t="s">
        <v>90</v>
      </c>
      <c r="C158" s="29">
        <v>230184090</v>
      </c>
      <c r="D158" s="30">
        <v>200</v>
      </c>
      <c r="E158" s="31">
        <v>14900</v>
      </c>
      <c r="F158" s="32">
        <v>0</v>
      </c>
      <c r="G158" s="33">
        <f t="shared" si="2"/>
        <v>0</v>
      </c>
    </row>
    <row r="159" spans="1:7" x14ac:dyDescent="0.2">
      <c r="A159" s="27"/>
      <c r="B159" s="34" t="s">
        <v>48</v>
      </c>
      <c r="C159" s="29">
        <v>230184090</v>
      </c>
      <c r="D159" s="30">
        <v>240</v>
      </c>
      <c r="E159" s="31">
        <v>14900</v>
      </c>
      <c r="F159" s="32">
        <v>0</v>
      </c>
      <c r="G159" s="33">
        <f t="shared" si="2"/>
        <v>0</v>
      </c>
    </row>
    <row r="160" spans="1:7" ht="25.5" x14ac:dyDescent="0.2">
      <c r="A160" s="27"/>
      <c r="B160" s="28" t="s">
        <v>114</v>
      </c>
      <c r="C160" s="29" t="s">
        <v>272</v>
      </c>
      <c r="D160" s="30"/>
      <c r="E160" s="31">
        <v>15956100</v>
      </c>
      <c r="F160" s="32">
        <v>0</v>
      </c>
      <c r="G160" s="33">
        <f t="shared" si="2"/>
        <v>0</v>
      </c>
    </row>
    <row r="161" spans="1:7" x14ac:dyDescent="0.2">
      <c r="A161" s="27"/>
      <c r="B161" s="34" t="s">
        <v>61</v>
      </c>
      <c r="C161" s="29" t="s">
        <v>272</v>
      </c>
      <c r="D161" s="30">
        <v>400</v>
      </c>
      <c r="E161" s="31">
        <v>15956100</v>
      </c>
      <c r="F161" s="32">
        <v>0</v>
      </c>
      <c r="G161" s="33">
        <f t="shared" si="2"/>
        <v>0</v>
      </c>
    </row>
    <row r="162" spans="1:7" x14ac:dyDescent="0.2">
      <c r="A162" s="27"/>
      <c r="B162" s="34" t="s">
        <v>50</v>
      </c>
      <c r="C162" s="29" t="s">
        <v>272</v>
      </c>
      <c r="D162" s="30">
        <v>410</v>
      </c>
      <c r="E162" s="31">
        <v>15956100</v>
      </c>
      <c r="F162" s="32">
        <v>0</v>
      </c>
      <c r="G162" s="33">
        <f t="shared" si="2"/>
        <v>0</v>
      </c>
    </row>
    <row r="163" spans="1:7" ht="25.5" x14ac:dyDescent="0.2">
      <c r="A163" s="27"/>
      <c r="B163" s="28" t="s">
        <v>115</v>
      </c>
      <c r="C163" s="29">
        <v>400000000</v>
      </c>
      <c r="D163" s="30"/>
      <c r="E163" s="31">
        <v>189070443.87</v>
      </c>
      <c r="F163" s="32">
        <v>39393274.439999998</v>
      </c>
      <c r="G163" s="33">
        <f t="shared" si="2"/>
        <v>20.835236662947594</v>
      </c>
    </row>
    <row r="164" spans="1:7" ht="25.5" x14ac:dyDescent="0.2">
      <c r="A164" s="27"/>
      <c r="B164" s="28" t="s">
        <v>116</v>
      </c>
      <c r="C164" s="29">
        <v>410000000</v>
      </c>
      <c r="D164" s="30"/>
      <c r="E164" s="31">
        <v>2165000</v>
      </c>
      <c r="F164" s="32">
        <v>19800</v>
      </c>
      <c r="G164" s="33">
        <f t="shared" si="2"/>
        <v>0.91454965357967677</v>
      </c>
    </row>
    <row r="165" spans="1:7" x14ac:dyDescent="0.2">
      <c r="A165" s="27"/>
      <c r="B165" s="28" t="s">
        <v>117</v>
      </c>
      <c r="C165" s="29">
        <v>410100000</v>
      </c>
      <c r="D165" s="30"/>
      <c r="E165" s="31">
        <v>1882900</v>
      </c>
      <c r="F165" s="32">
        <v>19800</v>
      </c>
      <c r="G165" s="33">
        <f t="shared" si="2"/>
        <v>1.0515693876467151</v>
      </c>
    </row>
    <row r="166" spans="1:7" ht="25.5" x14ac:dyDescent="0.2">
      <c r="A166" s="27"/>
      <c r="B166" s="28" t="s">
        <v>118</v>
      </c>
      <c r="C166" s="29">
        <v>410151440</v>
      </c>
      <c r="D166" s="30"/>
      <c r="E166" s="31">
        <v>12200</v>
      </c>
      <c r="F166" s="32">
        <v>0</v>
      </c>
      <c r="G166" s="33">
        <f t="shared" si="2"/>
        <v>0</v>
      </c>
    </row>
    <row r="167" spans="1:7" ht="25.5" x14ac:dyDescent="0.2">
      <c r="A167" s="27"/>
      <c r="B167" s="34" t="s">
        <v>56</v>
      </c>
      <c r="C167" s="29">
        <v>410151440</v>
      </c>
      <c r="D167" s="30">
        <v>600</v>
      </c>
      <c r="E167" s="31">
        <v>12200</v>
      </c>
      <c r="F167" s="32">
        <v>0</v>
      </c>
      <c r="G167" s="33">
        <f t="shared" si="2"/>
        <v>0</v>
      </c>
    </row>
    <row r="168" spans="1:7" x14ac:dyDescent="0.2">
      <c r="A168" s="27"/>
      <c r="B168" s="34" t="s">
        <v>59</v>
      </c>
      <c r="C168" s="29">
        <v>410151440</v>
      </c>
      <c r="D168" s="30">
        <v>620</v>
      </c>
      <c r="E168" s="31">
        <v>12200</v>
      </c>
      <c r="F168" s="32">
        <v>0</v>
      </c>
      <c r="G168" s="33">
        <f t="shared" si="2"/>
        <v>0</v>
      </c>
    </row>
    <row r="169" spans="1:7" x14ac:dyDescent="0.2">
      <c r="A169" s="27"/>
      <c r="B169" s="28" t="s">
        <v>119</v>
      </c>
      <c r="C169" s="29">
        <v>410182070</v>
      </c>
      <c r="D169" s="30"/>
      <c r="E169" s="31">
        <v>668300</v>
      </c>
      <c r="F169" s="32">
        <v>0</v>
      </c>
      <c r="G169" s="33">
        <f t="shared" si="2"/>
        <v>0</v>
      </c>
    </row>
    <row r="170" spans="1:7" ht="25.5" x14ac:dyDescent="0.2">
      <c r="A170" s="27"/>
      <c r="B170" s="34" t="s">
        <v>56</v>
      </c>
      <c r="C170" s="29">
        <v>410182070</v>
      </c>
      <c r="D170" s="30">
        <v>600</v>
      </c>
      <c r="E170" s="31">
        <v>668300</v>
      </c>
      <c r="F170" s="32">
        <v>0</v>
      </c>
      <c r="G170" s="33">
        <f t="shared" si="2"/>
        <v>0</v>
      </c>
    </row>
    <row r="171" spans="1:7" x14ac:dyDescent="0.2">
      <c r="A171" s="27"/>
      <c r="B171" s="34" t="s">
        <v>59</v>
      </c>
      <c r="C171" s="29">
        <v>410182070</v>
      </c>
      <c r="D171" s="30">
        <v>620</v>
      </c>
      <c r="E171" s="31">
        <v>668300</v>
      </c>
      <c r="F171" s="32">
        <v>0</v>
      </c>
      <c r="G171" s="33">
        <f t="shared" si="2"/>
        <v>0</v>
      </c>
    </row>
    <row r="172" spans="1:7" x14ac:dyDescent="0.2">
      <c r="A172" s="27"/>
      <c r="B172" s="28" t="s">
        <v>69</v>
      </c>
      <c r="C172" s="29">
        <v>410199990</v>
      </c>
      <c r="D172" s="30"/>
      <c r="E172" s="31">
        <v>1084400</v>
      </c>
      <c r="F172" s="32">
        <v>0</v>
      </c>
      <c r="G172" s="33">
        <f t="shared" si="2"/>
        <v>0</v>
      </c>
    </row>
    <row r="173" spans="1:7" ht="25.5" x14ac:dyDescent="0.2">
      <c r="A173" s="27"/>
      <c r="B173" s="34" t="s">
        <v>56</v>
      </c>
      <c r="C173" s="29">
        <v>410199990</v>
      </c>
      <c r="D173" s="30">
        <v>600</v>
      </c>
      <c r="E173" s="31">
        <v>1084400</v>
      </c>
      <c r="F173" s="32">
        <v>0</v>
      </c>
      <c r="G173" s="33">
        <f t="shared" si="2"/>
        <v>0</v>
      </c>
    </row>
    <row r="174" spans="1:7" x14ac:dyDescent="0.2">
      <c r="A174" s="27"/>
      <c r="B174" s="34" t="s">
        <v>59</v>
      </c>
      <c r="C174" s="29">
        <v>410199990</v>
      </c>
      <c r="D174" s="30">
        <v>620</v>
      </c>
      <c r="E174" s="31">
        <v>1084400</v>
      </c>
      <c r="F174" s="32">
        <v>0</v>
      </c>
      <c r="G174" s="33">
        <f t="shared" si="2"/>
        <v>0</v>
      </c>
    </row>
    <row r="175" spans="1:7" x14ac:dyDescent="0.2">
      <c r="A175" s="27"/>
      <c r="B175" s="28" t="s">
        <v>120</v>
      </c>
      <c r="C175" s="29" t="s">
        <v>273</v>
      </c>
      <c r="D175" s="30"/>
      <c r="E175" s="31">
        <v>118000</v>
      </c>
      <c r="F175" s="32">
        <v>19800</v>
      </c>
      <c r="G175" s="33">
        <f t="shared" si="2"/>
        <v>16.779661016949152</v>
      </c>
    </row>
    <row r="176" spans="1:7" ht="25.5" x14ac:dyDescent="0.2">
      <c r="A176" s="27"/>
      <c r="B176" s="34" t="s">
        <v>56</v>
      </c>
      <c r="C176" s="29" t="s">
        <v>273</v>
      </c>
      <c r="D176" s="30">
        <v>600</v>
      </c>
      <c r="E176" s="31">
        <v>118000</v>
      </c>
      <c r="F176" s="32">
        <v>19800</v>
      </c>
      <c r="G176" s="33">
        <f t="shared" si="2"/>
        <v>16.779661016949152</v>
      </c>
    </row>
    <row r="177" spans="1:7" x14ac:dyDescent="0.2">
      <c r="A177" s="27"/>
      <c r="B177" s="34" t="s">
        <v>59</v>
      </c>
      <c r="C177" s="29" t="s">
        <v>273</v>
      </c>
      <c r="D177" s="30">
        <v>620</v>
      </c>
      <c r="E177" s="31">
        <v>118000</v>
      </c>
      <c r="F177" s="32">
        <v>19800</v>
      </c>
      <c r="G177" s="33">
        <f t="shared" si="2"/>
        <v>16.779661016949152</v>
      </c>
    </row>
    <row r="178" spans="1:7" x14ac:dyDescent="0.2">
      <c r="A178" s="27"/>
      <c r="B178" s="28" t="s">
        <v>121</v>
      </c>
      <c r="C178" s="29">
        <v>410200000</v>
      </c>
      <c r="D178" s="30"/>
      <c r="E178" s="31">
        <v>70500</v>
      </c>
      <c r="F178" s="32">
        <v>0</v>
      </c>
      <c r="G178" s="33">
        <f t="shared" si="2"/>
        <v>0</v>
      </c>
    </row>
    <row r="179" spans="1:7" x14ac:dyDescent="0.2">
      <c r="A179" s="27"/>
      <c r="B179" s="28" t="s">
        <v>69</v>
      </c>
      <c r="C179" s="29">
        <v>410299990</v>
      </c>
      <c r="D179" s="30"/>
      <c r="E179" s="31">
        <v>70500</v>
      </c>
      <c r="F179" s="32">
        <v>0</v>
      </c>
      <c r="G179" s="33">
        <f t="shared" si="2"/>
        <v>0</v>
      </c>
    </row>
    <row r="180" spans="1:7" ht="25.5" x14ac:dyDescent="0.2">
      <c r="A180" s="27"/>
      <c r="B180" s="34" t="s">
        <v>56</v>
      </c>
      <c r="C180" s="29">
        <v>410299990</v>
      </c>
      <c r="D180" s="30">
        <v>600</v>
      </c>
      <c r="E180" s="31">
        <v>70500</v>
      </c>
      <c r="F180" s="32">
        <v>0</v>
      </c>
      <c r="G180" s="33">
        <f t="shared" si="2"/>
        <v>0</v>
      </c>
    </row>
    <row r="181" spans="1:7" x14ac:dyDescent="0.2">
      <c r="A181" s="27"/>
      <c r="B181" s="34" t="s">
        <v>59</v>
      </c>
      <c r="C181" s="29">
        <v>410299990</v>
      </c>
      <c r="D181" s="30">
        <v>620</v>
      </c>
      <c r="E181" s="31">
        <v>70500</v>
      </c>
      <c r="F181" s="32">
        <v>0</v>
      </c>
      <c r="G181" s="33">
        <f t="shared" si="2"/>
        <v>0</v>
      </c>
    </row>
    <row r="182" spans="1:7" x14ac:dyDescent="0.2">
      <c r="A182" s="27"/>
      <c r="B182" s="28" t="s">
        <v>122</v>
      </c>
      <c r="C182" s="29">
        <v>410300000</v>
      </c>
      <c r="D182" s="30"/>
      <c r="E182" s="31">
        <v>211600</v>
      </c>
      <c r="F182" s="32">
        <v>0</v>
      </c>
      <c r="G182" s="33">
        <f t="shared" si="2"/>
        <v>0</v>
      </c>
    </row>
    <row r="183" spans="1:7" ht="38.25" x14ac:dyDescent="0.2">
      <c r="A183" s="27"/>
      <c r="B183" s="28" t="s">
        <v>123</v>
      </c>
      <c r="C183" s="29">
        <v>410384100</v>
      </c>
      <c r="D183" s="30"/>
      <c r="E183" s="31">
        <v>211600</v>
      </c>
      <c r="F183" s="32">
        <v>0</v>
      </c>
      <c r="G183" s="33">
        <f t="shared" si="2"/>
        <v>0</v>
      </c>
    </row>
    <row r="184" spans="1:7" x14ac:dyDescent="0.2">
      <c r="A184" s="27"/>
      <c r="B184" s="34" t="s">
        <v>90</v>
      </c>
      <c r="C184" s="29">
        <v>410384100</v>
      </c>
      <c r="D184" s="30">
        <v>200</v>
      </c>
      <c r="E184" s="31">
        <v>211600</v>
      </c>
      <c r="F184" s="32">
        <v>0</v>
      </c>
      <c r="G184" s="33">
        <f t="shared" si="2"/>
        <v>0</v>
      </c>
    </row>
    <row r="185" spans="1:7" x14ac:dyDescent="0.2">
      <c r="A185" s="27"/>
      <c r="B185" s="34" t="s">
        <v>48</v>
      </c>
      <c r="C185" s="29">
        <v>410384100</v>
      </c>
      <c r="D185" s="30">
        <v>240</v>
      </c>
      <c r="E185" s="31">
        <v>211600</v>
      </c>
      <c r="F185" s="32">
        <v>0</v>
      </c>
      <c r="G185" s="33">
        <f t="shared" si="2"/>
        <v>0</v>
      </c>
    </row>
    <row r="186" spans="1:7" x14ac:dyDescent="0.2">
      <c r="A186" s="27"/>
      <c r="B186" s="28" t="s">
        <v>124</v>
      </c>
      <c r="C186" s="29">
        <v>420000000</v>
      </c>
      <c r="D186" s="30"/>
      <c r="E186" s="31">
        <v>280000</v>
      </c>
      <c r="F186" s="32">
        <v>0</v>
      </c>
      <c r="G186" s="33">
        <f t="shared" si="2"/>
        <v>0</v>
      </c>
    </row>
    <row r="187" spans="1:7" ht="25.5" x14ac:dyDescent="0.2">
      <c r="A187" s="27"/>
      <c r="B187" s="28" t="s">
        <v>125</v>
      </c>
      <c r="C187" s="29">
        <v>420100000</v>
      </c>
      <c r="D187" s="30"/>
      <c r="E187" s="31">
        <v>280000</v>
      </c>
      <c r="F187" s="32">
        <v>0</v>
      </c>
      <c r="G187" s="33">
        <f t="shared" si="2"/>
        <v>0</v>
      </c>
    </row>
    <row r="188" spans="1:7" x14ac:dyDescent="0.2">
      <c r="A188" s="27"/>
      <c r="B188" s="28" t="s">
        <v>69</v>
      </c>
      <c r="C188" s="29">
        <v>420199990</v>
      </c>
      <c r="D188" s="30"/>
      <c r="E188" s="31">
        <v>280000</v>
      </c>
      <c r="F188" s="32">
        <v>0</v>
      </c>
      <c r="G188" s="33">
        <f t="shared" si="2"/>
        <v>0</v>
      </c>
    </row>
    <row r="189" spans="1:7" ht="25.5" x14ac:dyDescent="0.2">
      <c r="A189" s="27"/>
      <c r="B189" s="34" t="s">
        <v>56</v>
      </c>
      <c r="C189" s="29">
        <v>420199990</v>
      </c>
      <c r="D189" s="30">
        <v>600</v>
      </c>
      <c r="E189" s="31">
        <v>280000</v>
      </c>
      <c r="F189" s="32">
        <v>0</v>
      </c>
      <c r="G189" s="33">
        <f t="shared" si="2"/>
        <v>0</v>
      </c>
    </row>
    <row r="190" spans="1:7" x14ac:dyDescent="0.2">
      <c r="A190" s="27"/>
      <c r="B190" s="34" t="s">
        <v>59</v>
      </c>
      <c r="C190" s="29">
        <v>420199990</v>
      </c>
      <c r="D190" s="30">
        <v>620</v>
      </c>
      <c r="E190" s="31">
        <v>280000</v>
      </c>
      <c r="F190" s="32">
        <v>0</v>
      </c>
      <c r="G190" s="33">
        <f t="shared" si="2"/>
        <v>0</v>
      </c>
    </row>
    <row r="191" spans="1:7" x14ac:dyDescent="0.2">
      <c r="A191" s="27"/>
      <c r="B191" s="28" t="s">
        <v>126</v>
      </c>
      <c r="C191" s="29">
        <v>430000000</v>
      </c>
      <c r="D191" s="30"/>
      <c r="E191" s="31">
        <v>250000</v>
      </c>
      <c r="F191" s="32">
        <v>0</v>
      </c>
      <c r="G191" s="33">
        <f t="shared" si="2"/>
        <v>0</v>
      </c>
    </row>
    <row r="192" spans="1:7" ht="25.5" x14ac:dyDescent="0.2">
      <c r="A192" s="27"/>
      <c r="B192" s="28" t="s">
        <v>127</v>
      </c>
      <c r="C192" s="29">
        <v>430100000</v>
      </c>
      <c r="D192" s="30"/>
      <c r="E192" s="31">
        <v>250000</v>
      </c>
      <c r="F192" s="32">
        <v>0</v>
      </c>
      <c r="G192" s="33">
        <f t="shared" si="2"/>
        <v>0</v>
      </c>
    </row>
    <row r="193" spans="1:7" x14ac:dyDescent="0.2">
      <c r="A193" s="27"/>
      <c r="B193" s="28" t="s">
        <v>69</v>
      </c>
      <c r="C193" s="29">
        <v>430199990</v>
      </c>
      <c r="D193" s="30"/>
      <c r="E193" s="31">
        <v>250000</v>
      </c>
      <c r="F193" s="32">
        <v>0</v>
      </c>
      <c r="G193" s="33">
        <f t="shared" si="2"/>
        <v>0</v>
      </c>
    </row>
    <row r="194" spans="1:7" ht="25.5" x14ac:dyDescent="0.2">
      <c r="A194" s="27"/>
      <c r="B194" s="34" t="s">
        <v>56</v>
      </c>
      <c r="C194" s="29">
        <v>430199990</v>
      </c>
      <c r="D194" s="30">
        <v>600</v>
      </c>
      <c r="E194" s="31">
        <v>250000</v>
      </c>
      <c r="F194" s="32">
        <v>0</v>
      </c>
      <c r="G194" s="33">
        <f t="shared" si="2"/>
        <v>0</v>
      </c>
    </row>
    <row r="195" spans="1:7" x14ac:dyDescent="0.2">
      <c r="A195" s="27"/>
      <c r="B195" s="34" t="s">
        <v>57</v>
      </c>
      <c r="C195" s="29">
        <v>430199990</v>
      </c>
      <c r="D195" s="30">
        <v>610</v>
      </c>
      <c r="E195" s="31">
        <v>250000</v>
      </c>
      <c r="F195" s="32">
        <v>0</v>
      </c>
      <c r="G195" s="33">
        <f t="shared" si="2"/>
        <v>0</v>
      </c>
    </row>
    <row r="196" spans="1:7" ht="25.5" x14ac:dyDescent="0.2">
      <c r="A196" s="27"/>
      <c r="B196" s="28" t="s">
        <v>128</v>
      </c>
      <c r="C196" s="29">
        <v>440000000</v>
      </c>
      <c r="D196" s="30"/>
      <c r="E196" s="31">
        <v>30000</v>
      </c>
      <c r="F196" s="32">
        <v>0</v>
      </c>
      <c r="G196" s="33">
        <f t="shared" si="2"/>
        <v>0</v>
      </c>
    </row>
    <row r="197" spans="1:7" ht="51" x14ac:dyDescent="0.2">
      <c r="A197" s="27"/>
      <c r="B197" s="28" t="s">
        <v>129</v>
      </c>
      <c r="C197" s="29">
        <v>440100000</v>
      </c>
      <c r="D197" s="30"/>
      <c r="E197" s="31">
        <v>30000</v>
      </c>
      <c r="F197" s="32">
        <v>0</v>
      </c>
      <c r="G197" s="33">
        <f t="shared" si="2"/>
        <v>0</v>
      </c>
    </row>
    <row r="198" spans="1:7" x14ac:dyDescent="0.2">
      <c r="A198" s="27"/>
      <c r="B198" s="28" t="s">
        <v>69</v>
      </c>
      <c r="C198" s="29">
        <v>440199990</v>
      </c>
      <c r="D198" s="30"/>
      <c r="E198" s="31">
        <v>30000</v>
      </c>
      <c r="F198" s="32">
        <v>0</v>
      </c>
      <c r="G198" s="33">
        <f t="shared" si="2"/>
        <v>0</v>
      </c>
    </row>
    <row r="199" spans="1:7" ht="25.5" x14ac:dyDescent="0.2">
      <c r="A199" s="27"/>
      <c r="B199" s="34" t="s">
        <v>56</v>
      </c>
      <c r="C199" s="29">
        <v>440199990</v>
      </c>
      <c r="D199" s="30">
        <v>600</v>
      </c>
      <c r="E199" s="31">
        <v>30000</v>
      </c>
      <c r="F199" s="32">
        <v>0</v>
      </c>
      <c r="G199" s="33">
        <f t="shared" si="2"/>
        <v>0</v>
      </c>
    </row>
    <row r="200" spans="1:7" x14ac:dyDescent="0.2">
      <c r="A200" s="27"/>
      <c r="B200" s="34" t="s">
        <v>59</v>
      </c>
      <c r="C200" s="29">
        <v>440199990</v>
      </c>
      <c r="D200" s="30">
        <v>620</v>
      </c>
      <c r="E200" s="31">
        <v>30000</v>
      </c>
      <c r="F200" s="32">
        <v>0</v>
      </c>
      <c r="G200" s="33">
        <f t="shared" si="2"/>
        <v>0</v>
      </c>
    </row>
    <row r="201" spans="1:7" x14ac:dyDescent="0.2">
      <c r="A201" s="27"/>
      <c r="B201" s="28" t="s">
        <v>130</v>
      </c>
      <c r="C201" s="29">
        <v>450000000</v>
      </c>
      <c r="D201" s="30"/>
      <c r="E201" s="31">
        <v>156754900</v>
      </c>
      <c r="F201" s="32">
        <v>26376637.439999998</v>
      </c>
      <c r="G201" s="33">
        <f t="shared" si="2"/>
        <v>16.826674917339105</v>
      </c>
    </row>
    <row r="202" spans="1:7" ht="25.5" x14ac:dyDescent="0.2">
      <c r="A202" s="27"/>
      <c r="B202" s="28" t="s">
        <v>131</v>
      </c>
      <c r="C202" s="29">
        <v>450100000</v>
      </c>
      <c r="D202" s="30"/>
      <c r="E202" s="31">
        <v>143666900</v>
      </c>
      <c r="F202" s="32">
        <v>23381890.919999998</v>
      </c>
      <c r="G202" s="33">
        <f t="shared" ref="G202:G265" si="3">F202/E202*100</f>
        <v>16.275071655336056</v>
      </c>
    </row>
    <row r="203" spans="1:7" x14ac:dyDescent="0.2">
      <c r="A203" s="27"/>
      <c r="B203" s="28" t="s">
        <v>71</v>
      </c>
      <c r="C203" s="29">
        <v>450100590</v>
      </c>
      <c r="D203" s="30"/>
      <c r="E203" s="31">
        <v>132566400</v>
      </c>
      <c r="F203" s="32">
        <v>21001890.919999998</v>
      </c>
      <c r="G203" s="33">
        <f t="shared" si="3"/>
        <v>15.842544505998502</v>
      </c>
    </row>
    <row r="204" spans="1:7" ht="25.5" x14ac:dyDescent="0.2">
      <c r="A204" s="27"/>
      <c r="B204" s="34" t="s">
        <v>56</v>
      </c>
      <c r="C204" s="29">
        <v>450100590</v>
      </c>
      <c r="D204" s="30">
        <v>600</v>
      </c>
      <c r="E204" s="31">
        <v>132566400</v>
      </c>
      <c r="F204" s="32">
        <v>21001890.919999998</v>
      </c>
      <c r="G204" s="33">
        <f t="shared" si="3"/>
        <v>15.842544505998502</v>
      </c>
    </row>
    <row r="205" spans="1:7" x14ac:dyDescent="0.2">
      <c r="A205" s="27"/>
      <c r="B205" s="34" t="s">
        <v>57</v>
      </c>
      <c r="C205" s="29">
        <v>450100590</v>
      </c>
      <c r="D205" s="30">
        <v>610</v>
      </c>
      <c r="E205" s="31">
        <v>50742500</v>
      </c>
      <c r="F205" s="32">
        <v>7868527.0499999998</v>
      </c>
      <c r="G205" s="33">
        <f t="shared" si="3"/>
        <v>15.506778440163572</v>
      </c>
    </row>
    <row r="206" spans="1:7" x14ac:dyDescent="0.2">
      <c r="A206" s="27"/>
      <c r="B206" s="34" t="s">
        <v>59</v>
      </c>
      <c r="C206" s="29">
        <v>450100590</v>
      </c>
      <c r="D206" s="30">
        <v>620</v>
      </c>
      <c r="E206" s="31">
        <v>81823900</v>
      </c>
      <c r="F206" s="32">
        <v>13133363.869999999</v>
      </c>
      <c r="G206" s="33">
        <f t="shared" si="3"/>
        <v>16.050767404144754</v>
      </c>
    </row>
    <row r="207" spans="1:7" ht="51" x14ac:dyDescent="0.2">
      <c r="A207" s="27"/>
      <c r="B207" s="28" t="s">
        <v>72</v>
      </c>
      <c r="C207" s="29">
        <v>450182440</v>
      </c>
      <c r="D207" s="30"/>
      <c r="E207" s="31">
        <v>10545500</v>
      </c>
      <c r="F207" s="32">
        <v>2380000</v>
      </c>
      <c r="G207" s="33">
        <f t="shared" si="3"/>
        <v>22.568868237636906</v>
      </c>
    </row>
    <row r="208" spans="1:7" ht="25.5" x14ac:dyDescent="0.2">
      <c r="A208" s="27"/>
      <c r="B208" s="34" t="s">
        <v>56</v>
      </c>
      <c r="C208" s="29">
        <v>450182440</v>
      </c>
      <c r="D208" s="30">
        <v>600</v>
      </c>
      <c r="E208" s="31">
        <v>10545500</v>
      </c>
      <c r="F208" s="32">
        <v>2380000</v>
      </c>
      <c r="G208" s="33">
        <f t="shared" si="3"/>
        <v>22.568868237636906</v>
      </c>
    </row>
    <row r="209" spans="1:7" x14ac:dyDescent="0.2">
      <c r="A209" s="27"/>
      <c r="B209" s="34" t="s">
        <v>59</v>
      </c>
      <c r="C209" s="29">
        <v>450182440</v>
      </c>
      <c r="D209" s="30">
        <v>620</v>
      </c>
      <c r="E209" s="31">
        <v>10545500</v>
      </c>
      <c r="F209" s="32">
        <v>2380000</v>
      </c>
      <c r="G209" s="33">
        <f t="shared" si="3"/>
        <v>22.568868237636906</v>
      </c>
    </row>
    <row r="210" spans="1:7" ht="63.75" x14ac:dyDescent="0.2">
      <c r="A210" s="27"/>
      <c r="B210" s="28" t="s">
        <v>73</v>
      </c>
      <c r="C210" s="29" t="s">
        <v>274</v>
      </c>
      <c r="D210" s="30"/>
      <c r="E210" s="31">
        <v>555000</v>
      </c>
      <c r="F210" s="32">
        <v>0</v>
      </c>
      <c r="G210" s="33">
        <f t="shared" si="3"/>
        <v>0</v>
      </c>
    </row>
    <row r="211" spans="1:7" ht="25.5" x14ac:dyDescent="0.2">
      <c r="A211" s="27"/>
      <c r="B211" s="34" t="s">
        <v>56</v>
      </c>
      <c r="C211" s="29" t="s">
        <v>274</v>
      </c>
      <c r="D211" s="30">
        <v>600</v>
      </c>
      <c r="E211" s="31">
        <v>555000</v>
      </c>
      <c r="F211" s="32">
        <v>0</v>
      </c>
      <c r="G211" s="33">
        <f t="shared" si="3"/>
        <v>0</v>
      </c>
    </row>
    <row r="212" spans="1:7" x14ac:dyDescent="0.2">
      <c r="A212" s="27"/>
      <c r="B212" s="34" t="s">
        <v>59</v>
      </c>
      <c r="C212" s="29" t="s">
        <v>274</v>
      </c>
      <c r="D212" s="30">
        <v>620</v>
      </c>
      <c r="E212" s="31">
        <v>555000</v>
      </c>
      <c r="F212" s="32">
        <v>0</v>
      </c>
      <c r="G212" s="33">
        <f t="shared" si="3"/>
        <v>0</v>
      </c>
    </row>
    <row r="213" spans="1:7" ht="25.5" x14ac:dyDescent="0.2">
      <c r="A213" s="27"/>
      <c r="B213" s="28" t="s">
        <v>275</v>
      </c>
      <c r="C213" s="29">
        <v>450200000</v>
      </c>
      <c r="D213" s="30"/>
      <c r="E213" s="31">
        <v>13088000</v>
      </c>
      <c r="F213" s="32">
        <v>2994746.52</v>
      </c>
      <c r="G213" s="33">
        <f t="shared" si="3"/>
        <v>22.881620721271396</v>
      </c>
    </row>
    <row r="214" spans="1:7" x14ac:dyDescent="0.2">
      <c r="A214" s="27"/>
      <c r="B214" s="28" t="s">
        <v>71</v>
      </c>
      <c r="C214" s="29">
        <v>450200590</v>
      </c>
      <c r="D214" s="30"/>
      <c r="E214" s="31">
        <v>13088000</v>
      </c>
      <c r="F214" s="32">
        <v>2994746.52</v>
      </c>
      <c r="G214" s="33">
        <f t="shared" si="3"/>
        <v>22.881620721271396</v>
      </c>
    </row>
    <row r="215" spans="1:7" ht="38.25" x14ac:dyDescent="0.2">
      <c r="A215" s="27"/>
      <c r="B215" s="34" t="s">
        <v>46</v>
      </c>
      <c r="C215" s="29">
        <v>450200590</v>
      </c>
      <c r="D215" s="30">
        <v>100</v>
      </c>
      <c r="E215" s="31">
        <v>13088000</v>
      </c>
      <c r="F215" s="32">
        <v>2994746.52</v>
      </c>
      <c r="G215" s="33">
        <f t="shared" si="3"/>
        <v>22.881620721271396</v>
      </c>
    </row>
    <row r="216" spans="1:7" x14ac:dyDescent="0.2">
      <c r="A216" s="27"/>
      <c r="B216" s="34" t="s">
        <v>51</v>
      </c>
      <c r="C216" s="29">
        <v>450200590</v>
      </c>
      <c r="D216" s="30">
        <v>110</v>
      </c>
      <c r="E216" s="31">
        <v>13088000</v>
      </c>
      <c r="F216" s="32">
        <v>2994746.52</v>
      </c>
      <c r="G216" s="33">
        <f t="shared" si="3"/>
        <v>22.881620721271396</v>
      </c>
    </row>
    <row r="217" spans="1:7" x14ac:dyDescent="0.2">
      <c r="A217" s="27"/>
      <c r="B217" s="28" t="s">
        <v>132</v>
      </c>
      <c r="C217" s="29">
        <v>460000000</v>
      </c>
      <c r="D217" s="30"/>
      <c r="E217" s="31">
        <v>29590543.870000001</v>
      </c>
      <c r="F217" s="32">
        <v>12996837</v>
      </c>
      <c r="G217" s="33">
        <f t="shared" si="3"/>
        <v>43.922264683944114</v>
      </c>
    </row>
    <row r="218" spans="1:7" ht="25.5" x14ac:dyDescent="0.2">
      <c r="A218" s="27"/>
      <c r="B218" s="28" t="s">
        <v>133</v>
      </c>
      <c r="C218" s="29">
        <v>460100000</v>
      </c>
      <c r="D218" s="30"/>
      <c r="E218" s="31">
        <v>1501500</v>
      </c>
      <c r="F218" s="32">
        <v>0</v>
      </c>
      <c r="G218" s="33">
        <f t="shared" si="3"/>
        <v>0</v>
      </c>
    </row>
    <row r="219" spans="1:7" ht="25.5" x14ac:dyDescent="0.2">
      <c r="A219" s="27"/>
      <c r="B219" s="28" t="s">
        <v>134</v>
      </c>
      <c r="C219" s="29">
        <v>460182090</v>
      </c>
      <c r="D219" s="30"/>
      <c r="E219" s="31">
        <v>1276300</v>
      </c>
      <c r="F219" s="32">
        <v>0</v>
      </c>
      <c r="G219" s="33">
        <f t="shared" si="3"/>
        <v>0</v>
      </c>
    </row>
    <row r="220" spans="1:7" ht="25.5" x14ac:dyDescent="0.2">
      <c r="A220" s="27"/>
      <c r="B220" s="34" t="s">
        <v>56</v>
      </c>
      <c r="C220" s="29">
        <v>460182090</v>
      </c>
      <c r="D220" s="30">
        <v>600</v>
      </c>
      <c r="E220" s="31">
        <v>1276300</v>
      </c>
      <c r="F220" s="32">
        <v>0</v>
      </c>
      <c r="G220" s="33">
        <f t="shared" si="3"/>
        <v>0</v>
      </c>
    </row>
    <row r="221" spans="1:7" x14ac:dyDescent="0.2">
      <c r="A221" s="27"/>
      <c r="B221" s="34" t="s">
        <v>57</v>
      </c>
      <c r="C221" s="29">
        <v>460182090</v>
      </c>
      <c r="D221" s="30">
        <v>610</v>
      </c>
      <c r="E221" s="31">
        <v>1276300</v>
      </c>
      <c r="F221" s="32">
        <v>0</v>
      </c>
      <c r="G221" s="33">
        <f t="shared" si="3"/>
        <v>0</v>
      </c>
    </row>
    <row r="222" spans="1:7" ht="25.5" x14ac:dyDescent="0.2">
      <c r="A222" s="27"/>
      <c r="B222" s="28" t="s">
        <v>135</v>
      </c>
      <c r="C222" s="29" t="s">
        <v>276</v>
      </c>
      <c r="D222" s="30"/>
      <c r="E222" s="31">
        <v>225200</v>
      </c>
      <c r="F222" s="32">
        <v>0</v>
      </c>
      <c r="G222" s="33">
        <f t="shared" si="3"/>
        <v>0</v>
      </c>
    </row>
    <row r="223" spans="1:7" ht="25.5" x14ac:dyDescent="0.2">
      <c r="A223" s="27"/>
      <c r="B223" s="34" t="s">
        <v>56</v>
      </c>
      <c r="C223" s="29" t="s">
        <v>276</v>
      </c>
      <c r="D223" s="30">
        <v>600</v>
      </c>
      <c r="E223" s="31">
        <v>225200</v>
      </c>
      <c r="F223" s="32">
        <v>0</v>
      </c>
      <c r="G223" s="33">
        <f t="shared" si="3"/>
        <v>0</v>
      </c>
    </row>
    <row r="224" spans="1:7" x14ac:dyDescent="0.2">
      <c r="A224" s="27"/>
      <c r="B224" s="34" t="s">
        <v>57</v>
      </c>
      <c r="C224" s="29" t="s">
        <v>276</v>
      </c>
      <c r="D224" s="30">
        <v>610</v>
      </c>
      <c r="E224" s="31">
        <v>225200</v>
      </c>
      <c r="F224" s="32">
        <v>0</v>
      </c>
      <c r="G224" s="33">
        <f t="shared" si="3"/>
        <v>0</v>
      </c>
    </row>
    <row r="225" spans="1:7" x14ac:dyDescent="0.2">
      <c r="A225" s="27"/>
      <c r="B225" s="28" t="s">
        <v>277</v>
      </c>
      <c r="C225" s="29">
        <v>460200000</v>
      </c>
      <c r="D225" s="30"/>
      <c r="E225" s="31">
        <v>28089043.870000001</v>
      </c>
      <c r="F225" s="32">
        <v>12996837</v>
      </c>
      <c r="G225" s="33">
        <f t="shared" si="3"/>
        <v>46.27012959270229</v>
      </c>
    </row>
    <row r="226" spans="1:7" x14ac:dyDescent="0.2">
      <c r="A226" s="27"/>
      <c r="B226" s="28" t="s">
        <v>278</v>
      </c>
      <c r="C226" s="29">
        <v>460242110</v>
      </c>
      <c r="D226" s="30"/>
      <c r="E226" s="31">
        <v>28089043.870000001</v>
      </c>
      <c r="F226" s="32">
        <v>12996837</v>
      </c>
      <c r="G226" s="33">
        <f t="shared" si="3"/>
        <v>46.27012959270229</v>
      </c>
    </row>
    <row r="227" spans="1:7" x14ac:dyDescent="0.2">
      <c r="A227" s="27"/>
      <c r="B227" s="34" t="s">
        <v>61</v>
      </c>
      <c r="C227" s="29">
        <v>460242110</v>
      </c>
      <c r="D227" s="30">
        <v>400</v>
      </c>
      <c r="E227" s="31">
        <v>28089043.870000001</v>
      </c>
      <c r="F227" s="32">
        <v>12996837</v>
      </c>
      <c r="G227" s="33">
        <f t="shared" si="3"/>
        <v>46.27012959270229</v>
      </c>
    </row>
    <row r="228" spans="1:7" x14ac:dyDescent="0.2">
      <c r="A228" s="27"/>
      <c r="B228" s="34" t="s">
        <v>50</v>
      </c>
      <c r="C228" s="29">
        <v>460242110</v>
      </c>
      <c r="D228" s="30">
        <v>410</v>
      </c>
      <c r="E228" s="31">
        <v>28089043.870000001</v>
      </c>
      <c r="F228" s="32">
        <v>12996837</v>
      </c>
      <c r="G228" s="33">
        <f t="shared" si="3"/>
        <v>46.27012959270229</v>
      </c>
    </row>
    <row r="229" spans="1:7" ht="25.5" x14ac:dyDescent="0.2">
      <c r="A229" s="27"/>
      <c r="B229" s="28" t="s">
        <v>136</v>
      </c>
      <c r="C229" s="29">
        <v>500000000</v>
      </c>
      <c r="D229" s="30"/>
      <c r="E229" s="31">
        <v>84969800</v>
      </c>
      <c r="F229" s="32">
        <v>16447363.539999999</v>
      </c>
      <c r="G229" s="33">
        <f t="shared" si="3"/>
        <v>19.356716786434706</v>
      </c>
    </row>
    <row r="230" spans="1:7" x14ac:dyDescent="0.2">
      <c r="A230" s="27"/>
      <c r="B230" s="28" t="s">
        <v>137</v>
      </c>
      <c r="C230" s="29">
        <v>510000000</v>
      </c>
      <c r="D230" s="30"/>
      <c r="E230" s="31">
        <v>20722400</v>
      </c>
      <c r="F230" s="32">
        <v>3383375.64</v>
      </c>
      <c r="G230" s="33">
        <f t="shared" si="3"/>
        <v>16.327141836852874</v>
      </c>
    </row>
    <row r="231" spans="1:7" x14ac:dyDescent="0.2">
      <c r="A231" s="27"/>
      <c r="B231" s="28" t="s">
        <v>138</v>
      </c>
      <c r="C231" s="29">
        <v>510100000</v>
      </c>
      <c r="D231" s="30"/>
      <c r="E231" s="31">
        <v>2180000</v>
      </c>
      <c r="F231" s="32">
        <v>405403.9</v>
      </c>
      <c r="G231" s="33">
        <f t="shared" si="3"/>
        <v>18.59650917431193</v>
      </c>
    </row>
    <row r="232" spans="1:7" x14ac:dyDescent="0.2">
      <c r="A232" s="27"/>
      <c r="B232" s="28" t="s">
        <v>69</v>
      </c>
      <c r="C232" s="29">
        <v>510199990</v>
      </c>
      <c r="D232" s="30"/>
      <c r="E232" s="31">
        <v>2180000</v>
      </c>
      <c r="F232" s="32">
        <v>405403.9</v>
      </c>
      <c r="G232" s="33">
        <f t="shared" si="3"/>
        <v>18.59650917431193</v>
      </c>
    </row>
    <row r="233" spans="1:7" ht="25.5" x14ac:dyDescent="0.2">
      <c r="A233" s="27"/>
      <c r="B233" s="34" t="s">
        <v>56</v>
      </c>
      <c r="C233" s="29">
        <v>510199990</v>
      </c>
      <c r="D233" s="30">
        <v>600</v>
      </c>
      <c r="E233" s="31">
        <v>2180000</v>
      </c>
      <c r="F233" s="32">
        <v>405403.9</v>
      </c>
      <c r="G233" s="33">
        <f t="shared" si="3"/>
        <v>18.59650917431193</v>
      </c>
    </row>
    <row r="234" spans="1:7" x14ac:dyDescent="0.2">
      <c r="A234" s="27"/>
      <c r="B234" s="34" t="s">
        <v>59</v>
      </c>
      <c r="C234" s="29">
        <v>510199990</v>
      </c>
      <c r="D234" s="30">
        <v>620</v>
      </c>
      <c r="E234" s="31">
        <v>2180000</v>
      </c>
      <c r="F234" s="32">
        <v>405403.9</v>
      </c>
      <c r="G234" s="33">
        <f t="shared" si="3"/>
        <v>18.59650917431193</v>
      </c>
    </row>
    <row r="235" spans="1:7" ht="38.25" x14ac:dyDescent="0.2">
      <c r="A235" s="27"/>
      <c r="B235" s="28" t="s">
        <v>139</v>
      </c>
      <c r="C235" s="29">
        <v>510200000</v>
      </c>
      <c r="D235" s="30"/>
      <c r="E235" s="31">
        <v>18079400</v>
      </c>
      <c r="F235" s="32">
        <v>2977971.74</v>
      </c>
      <c r="G235" s="33">
        <f t="shared" si="3"/>
        <v>16.471629257608107</v>
      </c>
    </row>
    <row r="236" spans="1:7" x14ac:dyDescent="0.2">
      <c r="A236" s="27"/>
      <c r="B236" s="28" t="s">
        <v>71</v>
      </c>
      <c r="C236" s="29">
        <v>510200590</v>
      </c>
      <c r="D236" s="30"/>
      <c r="E236" s="31">
        <v>18079400</v>
      </c>
      <c r="F236" s="32">
        <v>2977971.74</v>
      </c>
      <c r="G236" s="33">
        <f t="shared" si="3"/>
        <v>16.471629257608107</v>
      </c>
    </row>
    <row r="237" spans="1:7" ht="25.5" x14ac:dyDescent="0.2">
      <c r="A237" s="27"/>
      <c r="B237" s="34" t="s">
        <v>56</v>
      </c>
      <c r="C237" s="29">
        <v>510200590</v>
      </c>
      <c r="D237" s="30">
        <v>600</v>
      </c>
      <c r="E237" s="31">
        <v>18079400</v>
      </c>
      <c r="F237" s="32">
        <v>2977971.74</v>
      </c>
      <c r="G237" s="33">
        <f t="shared" si="3"/>
        <v>16.471629257608107</v>
      </c>
    </row>
    <row r="238" spans="1:7" x14ac:dyDescent="0.2">
      <c r="A238" s="27"/>
      <c r="B238" s="34" t="s">
        <v>59</v>
      </c>
      <c r="C238" s="29">
        <v>510200590</v>
      </c>
      <c r="D238" s="30">
        <v>620</v>
      </c>
      <c r="E238" s="31">
        <v>18079400</v>
      </c>
      <c r="F238" s="32">
        <v>2977971.74</v>
      </c>
      <c r="G238" s="33">
        <f t="shared" si="3"/>
        <v>16.471629257608107</v>
      </c>
    </row>
    <row r="239" spans="1:7" x14ac:dyDescent="0.2">
      <c r="A239" s="27"/>
      <c r="B239" s="28" t="s">
        <v>140</v>
      </c>
      <c r="C239" s="29">
        <v>510400000</v>
      </c>
      <c r="D239" s="30"/>
      <c r="E239" s="31">
        <v>463000</v>
      </c>
      <c r="F239" s="32">
        <v>0</v>
      </c>
      <c r="G239" s="33">
        <f t="shared" si="3"/>
        <v>0</v>
      </c>
    </row>
    <row r="240" spans="1:7" x14ac:dyDescent="0.2">
      <c r="A240" s="27"/>
      <c r="B240" s="28" t="s">
        <v>69</v>
      </c>
      <c r="C240" s="29">
        <v>510499990</v>
      </c>
      <c r="D240" s="30"/>
      <c r="E240" s="31">
        <v>463000</v>
      </c>
      <c r="F240" s="32">
        <v>0</v>
      </c>
      <c r="G240" s="33">
        <f t="shared" si="3"/>
        <v>0</v>
      </c>
    </row>
    <row r="241" spans="1:7" x14ac:dyDescent="0.2">
      <c r="A241" s="27"/>
      <c r="B241" s="34" t="s">
        <v>90</v>
      </c>
      <c r="C241" s="29">
        <v>510499990</v>
      </c>
      <c r="D241" s="30">
        <v>200</v>
      </c>
      <c r="E241" s="31">
        <v>463000</v>
      </c>
      <c r="F241" s="32">
        <v>0</v>
      </c>
      <c r="G241" s="33">
        <f t="shared" si="3"/>
        <v>0</v>
      </c>
    </row>
    <row r="242" spans="1:7" x14ac:dyDescent="0.2">
      <c r="A242" s="27"/>
      <c r="B242" s="34" t="s">
        <v>48</v>
      </c>
      <c r="C242" s="29">
        <v>510499990</v>
      </c>
      <c r="D242" s="30">
        <v>240</v>
      </c>
      <c r="E242" s="31">
        <v>463000</v>
      </c>
      <c r="F242" s="32">
        <v>0</v>
      </c>
      <c r="G242" s="33">
        <f t="shared" si="3"/>
        <v>0</v>
      </c>
    </row>
    <row r="243" spans="1:7" x14ac:dyDescent="0.2">
      <c r="A243" s="27"/>
      <c r="B243" s="28" t="s">
        <v>141</v>
      </c>
      <c r="C243" s="29">
        <v>520000000</v>
      </c>
      <c r="D243" s="30"/>
      <c r="E243" s="31">
        <v>64247400</v>
      </c>
      <c r="F243" s="32">
        <v>13063987.899999999</v>
      </c>
      <c r="G243" s="33">
        <f t="shared" si="3"/>
        <v>20.333877946811853</v>
      </c>
    </row>
    <row r="244" spans="1:7" ht="38.25" x14ac:dyDescent="0.2">
      <c r="A244" s="27"/>
      <c r="B244" s="28" t="s">
        <v>139</v>
      </c>
      <c r="C244" s="29">
        <v>520200000</v>
      </c>
      <c r="D244" s="30"/>
      <c r="E244" s="31">
        <v>61122400</v>
      </c>
      <c r="F244" s="32">
        <v>12684273.199999999</v>
      </c>
      <c r="G244" s="33">
        <f t="shared" si="3"/>
        <v>20.752249911652683</v>
      </c>
    </row>
    <row r="245" spans="1:7" x14ac:dyDescent="0.2">
      <c r="A245" s="27"/>
      <c r="B245" s="28" t="s">
        <v>71</v>
      </c>
      <c r="C245" s="29">
        <v>520200590</v>
      </c>
      <c r="D245" s="30"/>
      <c r="E245" s="31">
        <v>61122400</v>
      </c>
      <c r="F245" s="32">
        <v>12684273.199999999</v>
      </c>
      <c r="G245" s="33">
        <f t="shared" si="3"/>
        <v>20.752249911652683</v>
      </c>
    </row>
    <row r="246" spans="1:7" ht="25.5" x14ac:dyDescent="0.2">
      <c r="A246" s="27"/>
      <c r="B246" s="34" t="s">
        <v>56</v>
      </c>
      <c r="C246" s="29">
        <v>520200590</v>
      </c>
      <c r="D246" s="30">
        <v>600</v>
      </c>
      <c r="E246" s="31">
        <v>61122400</v>
      </c>
      <c r="F246" s="32">
        <v>12684273.199999999</v>
      </c>
      <c r="G246" s="33">
        <f t="shared" si="3"/>
        <v>20.752249911652683</v>
      </c>
    </row>
    <row r="247" spans="1:7" x14ac:dyDescent="0.2">
      <c r="A247" s="27"/>
      <c r="B247" s="34" t="s">
        <v>57</v>
      </c>
      <c r="C247" s="29">
        <v>520200590</v>
      </c>
      <c r="D247" s="30">
        <v>610</v>
      </c>
      <c r="E247" s="31">
        <v>61122400</v>
      </c>
      <c r="F247" s="32">
        <v>12684273.199999999</v>
      </c>
      <c r="G247" s="33">
        <f t="shared" si="3"/>
        <v>20.752249911652683</v>
      </c>
    </row>
    <row r="248" spans="1:7" ht="25.5" x14ac:dyDescent="0.2">
      <c r="A248" s="27"/>
      <c r="B248" s="28" t="s">
        <v>142</v>
      </c>
      <c r="C248" s="29">
        <v>520300000</v>
      </c>
      <c r="D248" s="30"/>
      <c r="E248" s="31">
        <v>3125000</v>
      </c>
      <c r="F248" s="32">
        <v>379714.7</v>
      </c>
      <c r="G248" s="33">
        <f t="shared" si="3"/>
        <v>12.150870400000001</v>
      </c>
    </row>
    <row r="249" spans="1:7" x14ac:dyDescent="0.2">
      <c r="A249" s="27"/>
      <c r="B249" s="28" t="s">
        <v>69</v>
      </c>
      <c r="C249" s="29">
        <v>520399990</v>
      </c>
      <c r="D249" s="30"/>
      <c r="E249" s="31">
        <v>3125000</v>
      </c>
      <c r="F249" s="32">
        <v>379714.7</v>
      </c>
      <c r="G249" s="33">
        <f t="shared" si="3"/>
        <v>12.150870400000001</v>
      </c>
    </row>
    <row r="250" spans="1:7" ht="25.5" x14ac:dyDescent="0.2">
      <c r="A250" s="27"/>
      <c r="B250" s="34" t="s">
        <v>56</v>
      </c>
      <c r="C250" s="29">
        <v>520399990</v>
      </c>
      <c r="D250" s="30">
        <v>600</v>
      </c>
      <c r="E250" s="31">
        <v>3125000</v>
      </c>
      <c r="F250" s="32">
        <v>379714.7</v>
      </c>
      <c r="G250" s="33">
        <f t="shared" si="3"/>
        <v>12.150870400000001</v>
      </c>
    </row>
    <row r="251" spans="1:7" x14ac:dyDescent="0.2">
      <c r="A251" s="27"/>
      <c r="B251" s="34" t="s">
        <v>57</v>
      </c>
      <c r="C251" s="29">
        <v>520399990</v>
      </c>
      <c r="D251" s="30">
        <v>610</v>
      </c>
      <c r="E251" s="31">
        <v>3125000</v>
      </c>
      <c r="F251" s="32">
        <v>379714.7</v>
      </c>
      <c r="G251" s="33">
        <f t="shared" si="3"/>
        <v>12.150870400000001</v>
      </c>
    </row>
    <row r="252" spans="1:7" ht="25.5" x14ac:dyDescent="0.2">
      <c r="A252" s="27"/>
      <c r="B252" s="28" t="s">
        <v>143</v>
      </c>
      <c r="C252" s="29">
        <v>600000000</v>
      </c>
      <c r="D252" s="30"/>
      <c r="E252" s="31">
        <v>6997100</v>
      </c>
      <c r="F252" s="32">
        <v>1398753.3499999999</v>
      </c>
      <c r="G252" s="33">
        <f t="shared" si="3"/>
        <v>19.990472481456599</v>
      </c>
    </row>
    <row r="253" spans="1:7" x14ac:dyDescent="0.2">
      <c r="A253" s="27"/>
      <c r="B253" s="28" t="s">
        <v>144</v>
      </c>
      <c r="C253" s="29">
        <v>610000000</v>
      </c>
      <c r="D253" s="30"/>
      <c r="E253" s="31">
        <v>649600</v>
      </c>
      <c r="F253" s="32">
        <v>0</v>
      </c>
      <c r="G253" s="33">
        <f t="shared" si="3"/>
        <v>0</v>
      </c>
    </row>
    <row r="254" spans="1:7" ht="25.5" x14ac:dyDescent="0.2">
      <c r="A254" s="27"/>
      <c r="B254" s="28" t="s">
        <v>145</v>
      </c>
      <c r="C254" s="29">
        <v>610100000</v>
      </c>
      <c r="D254" s="30"/>
      <c r="E254" s="31">
        <v>649600</v>
      </c>
      <c r="F254" s="32">
        <v>0</v>
      </c>
      <c r="G254" s="33">
        <f t="shared" si="3"/>
        <v>0</v>
      </c>
    </row>
    <row r="255" spans="1:7" x14ac:dyDescent="0.2">
      <c r="A255" s="27"/>
      <c r="B255" s="28" t="s">
        <v>146</v>
      </c>
      <c r="C255" s="29">
        <v>610185060</v>
      </c>
      <c r="D255" s="30"/>
      <c r="E255" s="31">
        <v>649600</v>
      </c>
      <c r="F255" s="32">
        <v>0</v>
      </c>
      <c r="G255" s="33">
        <f t="shared" si="3"/>
        <v>0</v>
      </c>
    </row>
    <row r="256" spans="1:7" ht="25.5" x14ac:dyDescent="0.2">
      <c r="A256" s="27"/>
      <c r="B256" s="34" t="s">
        <v>56</v>
      </c>
      <c r="C256" s="29">
        <v>610185060</v>
      </c>
      <c r="D256" s="30">
        <v>600</v>
      </c>
      <c r="E256" s="31">
        <v>649600</v>
      </c>
      <c r="F256" s="32">
        <v>0</v>
      </c>
      <c r="G256" s="33">
        <f t="shared" si="3"/>
        <v>0</v>
      </c>
    </row>
    <row r="257" spans="1:7" x14ac:dyDescent="0.2">
      <c r="A257" s="27"/>
      <c r="B257" s="34" t="s">
        <v>57</v>
      </c>
      <c r="C257" s="29">
        <v>610185060</v>
      </c>
      <c r="D257" s="30">
        <v>610</v>
      </c>
      <c r="E257" s="31">
        <v>649600</v>
      </c>
      <c r="F257" s="32">
        <v>0</v>
      </c>
      <c r="G257" s="33">
        <f t="shared" si="3"/>
        <v>0</v>
      </c>
    </row>
    <row r="258" spans="1:7" ht="25.5" x14ac:dyDescent="0.2">
      <c r="A258" s="27"/>
      <c r="B258" s="28" t="s">
        <v>147</v>
      </c>
      <c r="C258" s="29">
        <v>620000000</v>
      </c>
      <c r="D258" s="30"/>
      <c r="E258" s="31">
        <v>6347500</v>
      </c>
      <c r="F258" s="32">
        <v>1398753.3499999999</v>
      </c>
      <c r="G258" s="33">
        <f t="shared" si="3"/>
        <v>22.036287514769594</v>
      </c>
    </row>
    <row r="259" spans="1:7" ht="25.5" x14ac:dyDescent="0.2">
      <c r="A259" s="27"/>
      <c r="B259" s="28" t="s">
        <v>148</v>
      </c>
      <c r="C259" s="29">
        <v>620100000</v>
      </c>
      <c r="D259" s="30"/>
      <c r="E259" s="31">
        <v>6347500</v>
      </c>
      <c r="F259" s="32">
        <v>1398753.3499999999</v>
      </c>
      <c r="G259" s="33">
        <f t="shared" si="3"/>
        <v>22.036287514769594</v>
      </c>
    </row>
    <row r="260" spans="1:7" x14ac:dyDescent="0.2">
      <c r="A260" s="27"/>
      <c r="B260" s="28" t="s">
        <v>149</v>
      </c>
      <c r="C260" s="29">
        <v>620102040</v>
      </c>
      <c r="D260" s="30"/>
      <c r="E260" s="31">
        <v>3983000</v>
      </c>
      <c r="F260" s="32">
        <v>1229816.4099999999</v>
      </c>
      <c r="G260" s="33">
        <f t="shared" si="3"/>
        <v>30.876635952799397</v>
      </c>
    </row>
    <row r="261" spans="1:7" ht="38.25" x14ac:dyDescent="0.2">
      <c r="A261" s="27"/>
      <c r="B261" s="34" t="s">
        <v>46</v>
      </c>
      <c r="C261" s="29">
        <v>620102040</v>
      </c>
      <c r="D261" s="30">
        <v>100</v>
      </c>
      <c r="E261" s="31">
        <v>3983000</v>
      </c>
      <c r="F261" s="32">
        <v>1229816.4099999999</v>
      </c>
      <c r="G261" s="33">
        <f t="shared" si="3"/>
        <v>30.876635952799397</v>
      </c>
    </row>
    <row r="262" spans="1:7" x14ac:dyDescent="0.2">
      <c r="A262" s="27"/>
      <c r="B262" s="34" t="s">
        <v>47</v>
      </c>
      <c r="C262" s="29">
        <v>620102040</v>
      </c>
      <c r="D262" s="30">
        <v>120</v>
      </c>
      <c r="E262" s="31">
        <v>3983000</v>
      </c>
      <c r="F262" s="32">
        <v>1229816.4099999999</v>
      </c>
      <c r="G262" s="33">
        <f t="shared" si="3"/>
        <v>30.876635952799397</v>
      </c>
    </row>
    <row r="263" spans="1:7" ht="25.5" x14ac:dyDescent="0.2">
      <c r="A263" s="27"/>
      <c r="B263" s="28" t="s">
        <v>150</v>
      </c>
      <c r="C263" s="29">
        <v>620184120</v>
      </c>
      <c r="D263" s="30"/>
      <c r="E263" s="31">
        <v>1900600</v>
      </c>
      <c r="F263" s="32">
        <v>159936.94</v>
      </c>
      <c r="G263" s="33">
        <f t="shared" si="3"/>
        <v>8.4150762916973587</v>
      </c>
    </row>
    <row r="264" spans="1:7" ht="38.25" x14ac:dyDescent="0.2">
      <c r="A264" s="27"/>
      <c r="B264" s="34" t="s">
        <v>46</v>
      </c>
      <c r="C264" s="29">
        <v>620184120</v>
      </c>
      <c r="D264" s="30">
        <v>100</v>
      </c>
      <c r="E264" s="31">
        <v>1815900</v>
      </c>
      <c r="F264" s="32">
        <v>159936.94</v>
      </c>
      <c r="G264" s="33">
        <f t="shared" si="3"/>
        <v>8.8075852194504112</v>
      </c>
    </row>
    <row r="265" spans="1:7" x14ac:dyDescent="0.2">
      <c r="A265" s="27"/>
      <c r="B265" s="34" t="s">
        <v>47</v>
      </c>
      <c r="C265" s="29">
        <v>620184120</v>
      </c>
      <c r="D265" s="30">
        <v>120</v>
      </c>
      <c r="E265" s="31">
        <v>1815900</v>
      </c>
      <c r="F265" s="32">
        <v>159936.94</v>
      </c>
      <c r="G265" s="33">
        <f t="shared" si="3"/>
        <v>8.8075852194504112</v>
      </c>
    </row>
    <row r="266" spans="1:7" x14ac:dyDescent="0.2">
      <c r="A266" s="27"/>
      <c r="B266" s="34" t="s">
        <v>90</v>
      </c>
      <c r="C266" s="29">
        <v>620184120</v>
      </c>
      <c r="D266" s="30">
        <v>200</v>
      </c>
      <c r="E266" s="31">
        <v>84700</v>
      </c>
      <c r="F266" s="32">
        <v>0</v>
      </c>
      <c r="G266" s="33">
        <f t="shared" ref="G266:G329" si="4">F266/E266*100</f>
        <v>0</v>
      </c>
    </row>
    <row r="267" spans="1:7" x14ac:dyDescent="0.2">
      <c r="A267" s="27"/>
      <c r="B267" s="34" t="s">
        <v>48</v>
      </c>
      <c r="C267" s="29">
        <v>620184120</v>
      </c>
      <c r="D267" s="30">
        <v>240</v>
      </c>
      <c r="E267" s="31">
        <v>84700</v>
      </c>
      <c r="F267" s="32">
        <v>0</v>
      </c>
      <c r="G267" s="33">
        <f t="shared" si="4"/>
        <v>0</v>
      </c>
    </row>
    <row r="268" spans="1:7" x14ac:dyDescent="0.2">
      <c r="A268" s="27"/>
      <c r="B268" s="28" t="s">
        <v>69</v>
      </c>
      <c r="C268" s="29">
        <v>620199990</v>
      </c>
      <c r="D268" s="30"/>
      <c r="E268" s="31">
        <v>463900</v>
      </c>
      <c r="F268" s="32">
        <v>9000</v>
      </c>
      <c r="G268" s="33">
        <f t="shared" si="4"/>
        <v>1.9400732916576851</v>
      </c>
    </row>
    <row r="269" spans="1:7" x14ac:dyDescent="0.2">
      <c r="A269" s="27"/>
      <c r="B269" s="34" t="s">
        <v>90</v>
      </c>
      <c r="C269" s="29">
        <v>620199990</v>
      </c>
      <c r="D269" s="30">
        <v>200</v>
      </c>
      <c r="E269" s="31">
        <v>186400</v>
      </c>
      <c r="F269" s="32">
        <v>9000</v>
      </c>
      <c r="G269" s="33">
        <f t="shared" si="4"/>
        <v>4.8283261802575108</v>
      </c>
    </row>
    <row r="270" spans="1:7" x14ac:dyDescent="0.2">
      <c r="A270" s="27"/>
      <c r="B270" s="34" t="s">
        <v>48</v>
      </c>
      <c r="C270" s="29">
        <v>620199990</v>
      </c>
      <c r="D270" s="30">
        <v>240</v>
      </c>
      <c r="E270" s="31">
        <v>186400</v>
      </c>
      <c r="F270" s="32">
        <v>9000</v>
      </c>
      <c r="G270" s="33">
        <f t="shared" si="4"/>
        <v>4.8283261802575108</v>
      </c>
    </row>
    <row r="271" spans="1:7" ht="25.5" x14ac:dyDescent="0.2">
      <c r="A271" s="27"/>
      <c r="B271" s="34" t="s">
        <v>56</v>
      </c>
      <c r="C271" s="29">
        <v>620199990</v>
      </c>
      <c r="D271" s="30">
        <v>600</v>
      </c>
      <c r="E271" s="31">
        <v>277500</v>
      </c>
      <c r="F271" s="32">
        <v>0</v>
      </c>
      <c r="G271" s="33">
        <f t="shared" si="4"/>
        <v>0</v>
      </c>
    </row>
    <row r="272" spans="1:7" x14ac:dyDescent="0.2">
      <c r="A272" s="27"/>
      <c r="B272" s="34" t="s">
        <v>57</v>
      </c>
      <c r="C272" s="29">
        <v>620199990</v>
      </c>
      <c r="D272" s="30">
        <v>610</v>
      </c>
      <c r="E272" s="31">
        <v>75000</v>
      </c>
      <c r="F272" s="32">
        <v>0</v>
      </c>
      <c r="G272" s="33">
        <f t="shared" si="4"/>
        <v>0</v>
      </c>
    </row>
    <row r="273" spans="1:7" x14ac:dyDescent="0.2">
      <c r="A273" s="27"/>
      <c r="B273" s="34" t="s">
        <v>59</v>
      </c>
      <c r="C273" s="29">
        <v>620199990</v>
      </c>
      <c r="D273" s="30">
        <v>620</v>
      </c>
      <c r="E273" s="31">
        <v>202500</v>
      </c>
      <c r="F273" s="32">
        <v>0</v>
      </c>
      <c r="G273" s="33">
        <f t="shared" si="4"/>
        <v>0</v>
      </c>
    </row>
    <row r="274" spans="1:7" ht="38.25" x14ac:dyDescent="0.2">
      <c r="A274" s="27"/>
      <c r="B274" s="28" t="s">
        <v>151</v>
      </c>
      <c r="C274" s="29">
        <v>700000000</v>
      </c>
      <c r="D274" s="30"/>
      <c r="E274" s="31">
        <v>12311000</v>
      </c>
      <c r="F274" s="32">
        <v>6357731</v>
      </c>
      <c r="G274" s="33">
        <f t="shared" si="4"/>
        <v>51.642685403297861</v>
      </c>
    </row>
    <row r="275" spans="1:7" x14ac:dyDescent="0.2">
      <c r="A275" s="27"/>
      <c r="B275" s="28" t="s">
        <v>152</v>
      </c>
      <c r="C275" s="29">
        <v>710000000</v>
      </c>
      <c r="D275" s="30"/>
      <c r="E275" s="31">
        <v>9571000</v>
      </c>
      <c r="F275" s="32">
        <v>4571731</v>
      </c>
      <c r="G275" s="33">
        <f t="shared" si="4"/>
        <v>47.766492529516249</v>
      </c>
    </row>
    <row r="276" spans="1:7" x14ac:dyDescent="0.2">
      <c r="A276" s="27"/>
      <c r="B276" s="28" t="s">
        <v>153</v>
      </c>
      <c r="C276" s="29">
        <v>710100000</v>
      </c>
      <c r="D276" s="30"/>
      <c r="E276" s="31">
        <v>9571000</v>
      </c>
      <c r="F276" s="32">
        <v>4571731</v>
      </c>
      <c r="G276" s="33">
        <f t="shared" si="4"/>
        <v>47.766492529516249</v>
      </c>
    </row>
    <row r="277" spans="1:7" x14ac:dyDescent="0.2">
      <c r="A277" s="27"/>
      <c r="B277" s="28" t="s">
        <v>154</v>
      </c>
      <c r="C277" s="29">
        <v>710184150</v>
      </c>
      <c r="D277" s="30"/>
      <c r="E277" s="31">
        <v>9571000</v>
      </c>
      <c r="F277" s="32">
        <v>4571731</v>
      </c>
      <c r="G277" s="33">
        <f t="shared" si="4"/>
        <v>47.766492529516249</v>
      </c>
    </row>
    <row r="278" spans="1:7" x14ac:dyDescent="0.2">
      <c r="A278" s="27"/>
      <c r="B278" s="34" t="s">
        <v>43</v>
      </c>
      <c r="C278" s="29">
        <v>710184150</v>
      </c>
      <c r="D278" s="30">
        <v>800</v>
      </c>
      <c r="E278" s="31">
        <v>9571000</v>
      </c>
      <c r="F278" s="32">
        <v>4571731</v>
      </c>
      <c r="G278" s="33">
        <f t="shared" si="4"/>
        <v>47.766492529516249</v>
      </c>
    </row>
    <row r="279" spans="1:7" ht="25.5" x14ac:dyDescent="0.2">
      <c r="A279" s="27"/>
      <c r="B279" s="34" t="s">
        <v>108</v>
      </c>
      <c r="C279" s="29">
        <v>710184150</v>
      </c>
      <c r="D279" s="30">
        <v>810</v>
      </c>
      <c r="E279" s="31">
        <v>9571000</v>
      </c>
      <c r="F279" s="32">
        <v>4571731</v>
      </c>
      <c r="G279" s="33">
        <f t="shared" si="4"/>
        <v>47.766492529516249</v>
      </c>
    </row>
    <row r="280" spans="1:7" x14ac:dyDescent="0.2">
      <c r="A280" s="27"/>
      <c r="B280" s="28" t="s">
        <v>155</v>
      </c>
      <c r="C280" s="29">
        <v>720000000</v>
      </c>
      <c r="D280" s="30"/>
      <c r="E280" s="31">
        <v>1500000</v>
      </c>
      <c r="F280" s="32">
        <v>1500000</v>
      </c>
      <c r="G280" s="33">
        <f t="shared" si="4"/>
        <v>100</v>
      </c>
    </row>
    <row r="281" spans="1:7" x14ac:dyDescent="0.2">
      <c r="A281" s="27"/>
      <c r="B281" s="28" t="s">
        <v>156</v>
      </c>
      <c r="C281" s="29">
        <v>720100000</v>
      </c>
      <c r="D281" s="30"/>
      <c r="E281" s="31">
        <v>1500000</v>
      </c>
      <c r="F281" s="32">
        <v>1500000</v>
      </c>
      <c r="G281" s="33">
        <f t="shared" si="4"/>
        <v>100</v>
      </c>
    </row>
    <row r="282" spans="1:7" x14ac:dyDescent="0.2">
      <c r="A282" s="27"/>
      <c r="B282" s="28" t="s">
        <v>157</v>
      </c>
      <c r="C282" s="29">
        <v>720184170</v>
      </c>
      <c r="D282" s="30"/>
      <c r="E282" s="31">
        <v>1500000</v>
      </c>
      <c r="F282" s="32">
        <v>1500000</v>
      </c>
      <c r="G282" s="33">
        <f t="shared" si="4"/>
        <v>100</v>
      </c>
    </row>
    <row r="283" spans="1:7" x14ac:dyDescent="0.2">
      <c r="A283" s="27"/>
      <c r="B283" s="34" t="s">
        <v>43</v>
      </c>
      <c r="C283" s="29">
        <v>720184170</v>
      </c>
      <c r="D283" s="30">
        <v>800</v>
      </c>
      <c r="E283" s="31">
        <v>1500000</v>
      </c>
      <c r="F283" s="32">
        <v>1500000</v>
      </c>
      <c r="G283" s="33">
        <f t="shared" si="4"/>
        <v>100</v>
      </c>
    </row>
    <row r="284" spans="1:7" ht="25.5" x14ac:dyDescent="0.2">
      <c r="A284" s="27"/>
      <c r="B284" s="34" t="s">
        <v>108</v>
      </c>
      <c r="C284" s="29">
        <v>720184170</v>
      </c>
      <c r="D284" s="30">
        <v>810</v>
      </c>
      <c r="E284" s="31">
        <v>1500000</v>
      </c>
      <c r="F284" s="32">
        <v>1500000</v>
      </c>
      <c r="G284" s="33">
        <f t="shared" si="4"/>
        <v>100</v>
      </c>
    </row>
    <row r="285" spans="1:7" ht="25.5" x14ac:dyDescent="0.2">
      <c r="A285" s="27"/>
      <c r="B285" s="28" t="s">
        <v>279</v>
      </c>
      <c r="C285" s="29">
        <v>740000000</v>
      </c>
      <c r="D285" s="30"/>
      <c r="E285" s="31">
        <v>1086000</v>
      </c>
      <c r="F285" s="32">
        <v>286000</v>
      </c>
      <c r="G285" s="33">
        <f t="shared" si="4"/>
        <v>26.335174953959484</v>
      </c>
    </row>
    <row r="286" spans="1:7" ht="25.5" x14ac:dyDescent="0.2">
      <c r="A286" s="27"/>
      <c r="B286" s="28" t="s">
        <v>280</v>
      </c>
      <c r="C286" s="29">
        <v>740100000</v>
      </c>
      <c r="D286" s="30"/>
      <c r="E286" s="31">
        <v>1086000</v>
      </c>
      <c r="F286" s="32">
        <v>286000</v>
      </c>
      <c r="G286" s="33">
        <f t="shared" si="4"/>
        <v>26.335174953959484</v>
      </c>
    </row>
    <row r="287" spans="1:7" ht="25.5" x14ac:dyDescent="0.2">
      <c r="A287" s="27"/>
      <c r="B287" s="28" t="s">
        <v>158</v>
      </c>
      <c r="C287" s="29">
        <v>740184200</v>
      </c>
      <c r="D287" s="30"/>
      <c r="E287" s="31">
        <v>286000</v>
      </c>
      <c r="F287" s="32">
        <v>286000</v>
      </c>
      <c r="G287" s="33">
        <f t="shared" si="4"/>
        <v>100</v>
      </c>
    </row>
    <row r="288" spans="1:7" x14ac:dyDescent="0.2">
      <c r="A288" s="27"/>
      <c r="B288" s="34" t="s">
        <v>90</v>
      </c>
      <c r="C288" s="29">
        <v>740184200</v>
      </c>
      <c r="D288" s="30">
        <v>200</v>
      </c>
      <c r="E288" s="31">
        <v>286000</v>
      </c>
      <c r="F288" s="32">
        <v>286000</v>
      </c>
      <c r="G288" s="33">
        <f t="shared" si="4"/>
        <v>100</v>
      </c>
    </row>
    <row r="289" spans="1:7" x14ac:dyDescent="0.2">
      <c r="A289" s="27"/>
      <c r="B289" s="34" t="s">
        <v>48</v>
      </c>
      <c r="C289" s="29">
        <v>740184200</v>
      </c>
      <c r="D289" s="30">
        <v>240</v>
      </c>
      <c r="E289" s="31">
        <v>286000</v>
      </c>
      <c r="F289" s="32">
        <v>286000</v>
      </c>
      <c r="G289" s="33">
        <f t="shared" si="4"/>
        <v>100</v>
      </c>
    </row>
    <row r="290" spans="1:7" ht="25.5" x14ac:dyDescent="0.2">
      <c r="A290" s="27"/>
      <c r="B290" s="28" t="s">
        <v>159</v>
      </c>
      <c r="C290" s="29" t="s">
        <v>281</v>
      </c>
      <c r="D290" s="30"/>
      <c r="E290" s="31">
        <v>800000</v>
      </c>
      <c r="F290" s="32">
        <v>0</v>
      </c>
      <c r="G290" s="33">
        <f t="shared" si="4"/>
        <v>0</v>
      </c>
    </row>
    <row r="291" spans="1:7" x14ac:dyDescent="0.2">
      <c r="A291" s="27"/>
      <c r="B291" s="34" t="s">
        <v>90</v>
      </c>
      <c r="C291" s="29" t="s">
        <v>281</v>
      </c>
      <c r="D291" s="30">
        <v>200</v>
      </c>
      <c r="E291" s="31">
        <v>800000</v>
      </c>
      <c r="F291" s="32">
        <v>0</v>
      </c>
      <c r="G291" s="33">
        <f t="shared" si="4"/>
        <v>0</v>
      </c>
    </row>
    <row r="292" spans="1:7" x14ac:dyDescent="0.2">
      <c r="A292" s="27"/>
      <c r="B292" s="34" t="s">
        <v>48</v>
      </c>
      <c r="C292" s="29" t="s">
        <v>281</v>
      </c>
      <c r="D292" s="30">
        <v>240</v>
      </c>
      <c r="E292" s="31">
        <v>800000</v>
      </c>
      <c r="F292" s="32">
        <v>0</v>
      </c>
      <c r="G292" s="33">
        <f t="shared" si="4"/>
        <v>0</v>
      </c>
    </row>
    <row r="293" spans="1:7" x14ac:dyDescent="0.2">
      <c r="A293" s="27"/>
      <c r="B293" s="28" t="s">
        <v>160</v>
      </c>
      <c r="C293" s="29">
        <v>750000000</v>
      </c>
      <c r="D293" s="30"/>
      <c r="E293" s="31">
        <v>154000</v>
      </c>
      <c r="F293" s="32">
        <v>0</v>
      </c>
      <c r="G293" s="33">
        <f t="shared" si="4"/>
        <v>0</v>
      </c>
    </row>
    <row r="294" spans="1:7" ht="25.5" x14ac:dyDescent="0.2">
      <c r="A294" s="27"/>
      <c r="B294" s="28" t="s">
        <v>161</v>
      </c>
      <c r="C294" s="29">
        <v>750100000</v>
      </c>
      <c r="D294" s="30"/>
      <c r="E294" s="31">
        <v>154000</v>
      </c>
      <c r="F294" s="32">
        <v>0</v>
      </c>
      <c r="G294" s="33">
        <f t="shared" si="4"/>
        <v>0</v>
      </c>
    </row>
    <row r="295" spans="1:7" x14ac:dyDescent="0.2">
      <c r="A295" s="27"/>
      <c r="B295" s="28" t="s">
        <v>69</v>
      </c>
      <c r="C295" s="29">
        <v>750199990</v>
      </c>
      <c r="D295" s="30"/>
      <c r="E295" s="31">
        <v>154000</v>
      </c>
      <c r="F295" s="32">
        <v>0</v>
      </c>
      <c r="G295" s="33">
        <f t="shared" si="4"/>
        <v>0</v>
      </c>
    </row>
    <row r="296" spans="1:7" x14ac:dyDescent="0.2">
      <c r="A296" s="27"/>
      <c r="B296" s="34" t="s">
        <v>90</v>
      </c>
      <c r="C296" s="29">
        <v>750199990</v>
      </c>
      <c r="D296" s="30">
        <v>200</v>
      </c>
      <c r="E296" s="31">
        <v>154000</v>
      </c>
      <c r="F296" s="32">
        <v>0</v>
      </c>
      <c r="G296" s="33">
        <f t="shared" si="4"/>
        <v>0</v>
      </c>
    </row>
    <row r="297" spans="1:7" x14ac:dyDescent="0.2">
      <c r="A297" s="27"/>
      <c r="B297" s="34" t="s">
        <v>48</v>
      </c>
      <c r="C297" s="29">
        <v>750199990</v>
      </c>
      <c r="D297" s="30">
        <v>240</v>
      </c>
      <c r="E297" s="31">
        <v>154000</v>
      </c>
      <c r="F297" s="32">
        <v>0</v>
      </c>
      <c r="G297" s="33">
        <f t="shared" si="4"/>
        <v>0</v>
      </c>
    </row>
    <row r="298" spans="1:7" ht="25.5" x14ac:dyDescent="0.2">
      <c r="A298" s="27"/>
      <c r="B298" s="28" t="s">
        <v>162</v>
      </c>
      <c r="C298" s="29">
        <v>800000000</v>
      </c>
      <c r="D298" s="30"/>
      <c r="E298" s="31">
        <v>106492353.5</v>
      </c>
      <c r="F298" s="32">
        <v>14782177.99</v>
      </c>
      <c r="G298" s="33">
        <f t="shared" si="4"/>
        <v>13.880975961339798</v>
      </c>
    </row>
    <row r="299" spans="1:7" x14ac:dyDescent="0.2">
      <c r="A299" s="27"/>
      <c r="B299" s="28" t="s">
        <v>163</v>
      </c>
      <c r="C299" s="29">
        <v>810000000</v>
      </c>
      <c r="D299" s="30"/>
      <c r="E299" s="31">
        <v>1250000</v>
      </c>
      <c r="F299" s="32">
        <v>0</v>
      </c>
      <c r="G299" s="33">
        <f t="shared" si="4"/>
        <v>0</v>
      </c>
    </row>
    <row r="300" spans="1:7" ht="25.5" x14ac:dyDescent="0.2">
      <c r="A300" s="27"/>
      <c r="B300" s="28" t="s">
        <v>164</v>
      </c>
      <c r="C300" s="29">
        <v>810100000</v>
      </c>
      <c r="D300" s="30"/>
      <c r="E300" s="31">
        <v>1250000</v>
      </c>
      <c r="F300" s="32">
        <v>0</v>
      </c>
      <c r="G300" s="33">
        <f t="shared" si="4"/>
        <v>0</v>
      </c>
    </row>
    <row r="301" spans="1:7" x14ac:dyDescent="0.2">
      <c r="A301" s="27"/>
      <c r="B301" s="28" t="s">
        <v>69</v>
      </c>
      <c r="C301" s="29">
        <v>810199990</v>
      </c>
      <c r="D301" s="30"/>
      <c r="E301" s="31">
        <v>1250000</v>
      </c>
      <c r="F301" s="32">
        <v>0</v>
      </c>
      <c r="G301" s="33">
        <f t="shared" si="4"/>
        <v>0</v>
      </c>
    </row>
    <row r="302" spans="1:7" x14ac:dyDescent="0.2">
      <c r="A302" s="27"/>
      <c r="B302" s="34" t="s">
        <v>90</v>
      </c>
      <c r="C302" s="29">
        <v>810199990</v>
      </c>
      <c r="D302" s="30">
        <v>200</v>
      </c>
      <c r="E302" s="31">
        <v>1250000</v>
      </c>
      <c r="F302" s="32">
        <v>0</v>
      </c>
      <c r="G302" s="33">
        <f t="shared" si="4"/>
        <v>0</v>
      </c>
    </row>
    <row r="303" spans="1:7" x14ac:dyDescent="0.2">
      <c r="A303" s="27"/>
      <c r="B303" s="34" t="s">
        <v>48</v>
      </c>
      <c r="C303" s="29">
        <v>810199990</v>
      </c>
      <c r="D303" s="30">
        <v>240</v>
      </c>
      <c r="E303" s="31">
        <v>1250000</v>
      </c>
      <c r="F303" s="32">
        <v>0</v>
      </c>
      <c r="G303" s="33">
        <f t="shared" si="4"/>
        <v>0</v>
      </c>
    </row>
    <row r="304" spans="1:7" x14ac:dyDescent="0.2">
      <c r="A304" s="27"/>
      <c r="B304" s="28" t="s">
        <v>282</v>
      </c>
      <c r="C304" s="29">
        <v>820000000</v>
      </c>
      <c r="D304" s="30"/>
      <c r="E304" s="31">
        <v>75837253.5</v>
      </c>
      <c r="F304" s="32">
        <v>7429044</v>
      </c>
      <c r="G304" s="33">
        <f t="shared" si="4"/>
        <v>9.7960351372693104</v>
      </c>
    </row>
    <row r="305" spans="1:7" ht="25.5" x14ac:dyDescent="0.2">
      <c r="A305" s="27"/>
      <c r="B305" s="28" t="s">
        <v>165</v>
      </c>
      <c r="C305" s="29">
        <v>820100000</v>
      </c>
      <c r="D305" s="30"/>
      <c r="E305" s="31">
        <v>38611608.299999997</v>
      </c>
      <c r="F305" s="32">
        <v>1759369</v>
      </c>
      <c r="G305" s="33">
        <f t="shared" si="4"/>
        <v>4.5565804623580011</v>
      </c>
    </row>
    <row r="306" spans="1:7" x14ac:dyDescent="0.2">
      <c r="A306" s="27"/>
      <c r="B306" s="28" t="s">
        <v>166</v>
      </c>
      <c r="C306" s="29">
        <v>820141110</v>
      </c>
      <c r="D306" s="30"/>
      <c r="E306" s="31">
        <v>8169000</v>
      </c>
      <c r="F306" s="32">
        <v>1280000</v>
      </c>
      <c r="G306" s="33">
        <f t="shared" si="4"/>
        <v>15.668992532745746</v>
      </c>
    </row>
    <row r="307" spans="1:7" x14ac:dyDescent="0.2">
      <c r="A307" s="27"/>
      <c r="B307" s="34" t="s">
        <v>61</v>
      </c>
      <c r="C307" s="29">
        <v>820141110</v>
      </c>
      <c r="D307" s="30">
        <v>400</v>
      </c>
      <c r="E307" s="31">
        <v>8169000</v>
      </c>
      <c r="F307" s="32">
        <v>1280000</v>
      </c>
      <c r="G307" s="33">
        <f t="shared" si="4"/>
        <v>15.668992532745746</v>
      </c>
    </row>
    <row r="308" spans="1:7" x14ac:dyDescent="0.2">
      <c r="A308" s="27"/>
      <c r="B308" s="34" t="s">
        <v>50</v>
      </c>
      <c r="C308" s="29">
        <v>820141110</v>
      </c>
      <c r="D308" s="30">
        <v>410</v>
      </c>
      <c r="E308" s="31">
        <v>8169000</v>
      </c>
      <c r="F308" s="32">
        <v>1280000</v>
      </c>
      <c r="G308" s="33">
        <f t="shared" si="4"/>
        <v>15.668992532745746</v>
      </c>
    </row>
    <row r="309" spans="1:7" ht="25.5" x14ac:dyDescent="0.2">
      <c r="A309" s="27"/>
      <c r="B309" s="28" t="s">
        <v>167</v>
      </c>
      <c r="C309" s="29">
        <v>820182172</v>
      </c>
      <c r="D309" s="30"/>
      <c r="E309" s="31">
        <v>25317108.300000001</v>
      </c>
      <c r="F309" s="32">
        <v>0</v>
      </c>
      <c r="G309" s="33">
        <f t="shared" si="4"/>
        <v>0</v>
      </c>
    </row>
    <row r="310" spans="1:7" x14ac:dyDescent="0.2">
      <c r="A310" s="27"/>
      <c r="B310" s="34" t="s">
        <v>61</v>
      </c>
      <c r="C310" s="29">
        <v>820182172</v>
      </c>
      <c r="D310" s="30">
        <v>400</v>
      </c>
      <c r="E310" s="31">
        <v>25317108.300000001</v>
      </c>
      <c r="F310" s="32">
        <v>0</v>
      </c>
      <c r="G310" s="33">
        <f t="shared" si="4"/>
        <v>0</v>
      </c>
    </row>
    <row r="311" spans="1:7" x14ac:dyDescent="0.2">
      <c r="A311" s="27"/>
      <c r="B311" s="34" t="s">
        <v>50</v>
      </c>
      <c r="C311" s="29">
        <v>820182172</v>
      </c>
      <c r="D311" s="30">
        <v>410</v>
      </c>
      <c r="E311" s="31">
        <v>25317108.300000001</v>
      </c>
      <c r="F311" s="32">
        <v>0</v>
      </c>
      <c r="G311" s="33">
        <f t="shared" si="4"/>
        <v>0</v>
      </c>
    </row>
    <row r="312" spans="1:7" x14ac:dyDescent="0.2">
      <c r="A312" s="27"/>
      <c r="B312" s="28" t="s">
        <v>69</v>
      </c>
      <c r="C312" s="29">
        <v>820199990</v>
      </c>
      <c r="D312" s="30"/>
      <c r="E312" s="31">
        <v>2506000</v>
      </c>
      <c r="F312" s="32">
        <v>479369</v>
      </c>
      <c r="G312" s="33">
        <f t="shared" si="4"/>
        <v>19.128850758180366</v>
      </c>
    </row>
    <row r="313" spans="1:7" x14ac:dyDescent="0.2">
      <c r="A313" s="27"/>
      <c r="B313" s="34" t="s">
        <v>90</v>
      </c>
      <c r="C313" s="29">
        <v>820199990</v>
      </c>
      <c r="D313" s="30">
        <v>200</v>
      </c>
      <c r="E313" s="31">
        <v>2506000</v>
      </c>
      <c r="F313" s="32">
        <v>479369</v>
      </c>
      <c r="G313" s="33">
        <f t="shared" si="4"/>
        <v>19.128850758180366</v>
      </c>
    </row>
    <row r="314" spans="1:7" x14ac:dyDescent="0.2">
      <c r="A314" s="27"/>
      <c r="B314" s="34" t="s">
        <v>48</v>
      </c>
      <c r="C314" s="29">
        <v>820199990</v>
      </c>
      <c r="D314" s="30">
        <v>240</v>
      </c>
      <c r="E314" s="31">
        <v>2506000</v>
      </c>
      <c r="F314" s="32">
        <v>479369</v>
      </c>
      <c r="G314" s="33">
        <f t="shared" si="4"/>
        <v>19.128850758180366</v>
      </c>
    </row>
    <row r="315" spans="1:7" ht="25.5" x14ac:dyDescent="0.2">
      <c r="A315" s="27"/>
      <c r="B315" s="28" t="s">
        <v>168</v>
      </c>
      <c r="C315" s="29" t="s">
        <v>283</v>
      </c>
      <c r="D315" s="30"/>
      <c r="E315" s="31">
        <v>2619500</v>
      </c>
      <c r="F315" s="32">
        <v>0</v>
      </c>
      <c r="G315" s="33">
        <f t="shared" si="4"/>
        <v>0</v>
      </c>
    </row>
    <row r="316" spans="1:7" x14ac:dyDescent="0.2">
      <c r="A316" s="27"/>
      <c r="B316" s="34" t="s">
        <v>61</v>
      </c>
      <c r="C316" s="29" t="s">
        <v>283</v>
      </c>
      <c r="D316" s="30">
        <v>400</v>
      </c>
      <c r="E316" s="31">
        <v>2619500</v>
      </c>
      <c r="F316" s="32">
        <v>0</v>
      </c>
      <c r="G316" s="33">
        <f t="shared" si="4"/>
        <v>0</v>
      </c>
    </row>
    <row r="317" spans="1:7" x14ac:dyDescent="0.2">
      <c r="A317" s="27"/>
      <c r="B317" s="34" t="s">
        <v>50</v>
      </c>
      <c r="C317" s="29" t="s">
        <v>283</v>
      </c>
      <c r="D317" s="30">
        <v>410</v>
      </c>
      <c r="E317" s="31">
        <v>2619500</v>
      </c>
      <c r="F317" s="32">
        <v>0</v>
      </c>
      <c r="G317" s="33">
        <f t="shared" si="4"/>
        <v>0</v>
      </c>
    </row>
    <row r="318" spans="1:7" ht="25.5" x14ac:dyDescent="0.2">
      <c r="A318" s="27"/>
      <c r="B318" s="28" t="s">
        <v>169</v>
      </c>
      <c r="C318" s="29">
        <v>820200000</v>
      </c>
      <c r="D318" s="30"/>
      <c r="E318" s="31">
        <v>2946900</v>
      </c>
      <c r="F318" s="32">
        <v>0</v>
      </c>
      <c r="G318" s="33">
        <f t="shared" si="4"/>
        <v>0</v>
      </c>
    </row>
    <row r="319" spans="1:7" ht="38.25" x14ac:dyDescent="0.2">
      <c r="A319" s="27"/>
      <c r="B319" s="28" t="s">
        <v>170</v>
      </c>
      <c r="C319" s="29" t="s">
        <v>284</v>
      </c>
      <c r="D319" s="30"/>
      <c r="E319" s="31">
        <v>2946900</v>
      </c>
      <c r="F319" s="32">
        <v>0</v>
      </c>
      <c r="G319" s="33">
        <f t="shared" si="4"/>
        <v>0</v>
      </c>
    </row>
    <row r="320" spans="1:7" x14ac:dyDescent="0.2">
      <c r="A320" s="27"/>
      <c r="B320" s="34" t="s">
        <v>61</v>
      </c>
      <c r="C320" s="29" t="s">
        <v>284</v>
      </c>
      <c r="D320" s="30">
        <v>400</v>
      </c>
      <c r="E320" s="31">
        <v>2946900</v>
      </c>
      <c r="F320" s="32">
        <v>0</v>
      </c>
      <c r="G320" s="33">
        <f t="shared" si="4"/>
        <v>0</v>
      </c>
    </row>
    <row r="321" spans="1:7" x14ac:dyDescent="0.2">
      <c r="A321" s="27"/>
      <c r="B321" s="34" t="s">
        <v>50</v>
      </c>
      <c r="C321" s="29" t="s">
        <v>284</v>
      </c>
      <c r="D321" s="30">
        <v>410</v>
      </c>
      <c r="E321" s="31">
        <v>2946900</v>
      </c>
      <c r="F321" s="32">
        <v>0</v>
      </c>
      <c r="G321" s="33">
        <f t="shared" si="4"/>
        <v>0</v>
      </c>
    </row>
    <row r="322" spans="1:7" x14ac:dyDescent="0.2">
      <c r="A322" s="27"/>
      <c r="B322" s="28" t="s">
        <v>171</v>
      </c>
      <c r="C322" s="29">
        <v>820300000</v>
      </c>
      <c r="D322" s="30"/>
      <c r="E322" s="31">
        <v>34278745.200000003</v>
      </c>
      <c r="F322" s="32">
        <v>5669675</v>
      </c>
      <c r="G322" s="33">
        <f t="shared" si="4"/>
        <v>16.53991406896656</v>
      </c>
    </row>
    <row r="323" spans="1:7" ht="25.5" x14ac:dyDescent="0.2">
      <c r="A323" s="27"/>
      <c r="B323" s="28" t="s">
        <v>167</v>
      </c>
      <c r="C323" s="29">
        <v>820382173</v>
      </c>
      <c r="D323" s="30"/>
      <c r="E323" s="31">
        <v>31674845.199999999</v>
      </c>
      <c r="F323" s="32">
        <v>5070036.33</v>
      </c>
      <c r="G323" s="33">
        <f t="shared" si="4"/>
        <v>16.006507049953949</v>
      </c>
    </row>
    <row r="324" spans="1:7" x14ac:dyDescent="0.2">
      <c r="A324" s="27"/>
      <c r="B324" s="34" t="s">
        <v>41</v>
      </c>
      <c r="C324" s="29">
        <v>820382173</v>
      </c>
      <c r="D324" s="30">
        <v>300</v>
      </c>
      <c r="E324" s="31">
        <v>31674845.199999999</v>
      </c>
      <c r="F324" s="32">
        <v>5070036.33</v>
      </c>
      <c r="G324" s="33">
        <f t="shared" si="4"/>
        <v>16.006507049953949</v>
      </c>
    </row>
    <row r="325" spans="1:7" x14ac:dyDescent="0.2">
      <c r="A325" s="27"/>
      <c r="B325" s="34" t="s">
        <v>42</v>
      </c>
      <c r="C325" s="29">
        <v>820382173</v>
      </c>
      <c r="D325" s="30">
        <v>320</v>
      </c>
      <c r="E325" s="31">
        <v>31674845.199999999</v>
      </c>
      <c r="F325" s="32">
        <v>5070036.33</v>
      </c>
      <c r="G325" s="33">
        <f t="shared" si="4"/>
        <v>16.006507049953949</v>
      </c>
    </row>
    <row r="326" spans="1:7" ht="25.5" x14ac:dyDescent="0.2">
      <c r="A326" s="27"/>
      <c r="B326" s="28" t="s">
        <v>168</v>
      </c>
      <c r="C326" s="29" t="s">
        <v>285</v>
      </c>
      <c r="D326" s="30"/>
      <c r="E326" s="31">
        <v>2603900</v>
      </c>
      <c r="F326" s="32">
        <v>599638.67000000004</v>
      </c>
      <c r="G326" s="33">
        <f t="shared" si="4"/>
        <v>23.028483044663776</v>
      </c>
    </row>
    <row r="327" spans="1:7" x14ac:dyDescent="0.2">
      <c r="A327" s="27"/>
      <c r="B327" s="34" t="s">
        <v>41</v>
      </c>
      <c r="C327" s="29" t="s">
        <v>285</v>
      </c>
      <c r="D327" s="30">
        <v>300</v>
      </c>
      <c r="E327" s="31">
        <v>2603900</v>
      </c>
      <c r="F327" s="32">
        <v>599638.67000000004</v>
      </c>
      <c r="G327" s="33">
        <f t="shared" si="4"/>
        <v>23.028483044663776</v>
      </c>
    </row>
    <row r="328" spans="1:7" x14ac:dyDescent="0.2">
      <c r="A328" s="27"/>
      <c r="B328" s="34" t="s">
        <v>42</v>
      </c>
      <c r="C328" s="29" t="s">
        <v>285</v>
      </c>
      <c r="D328" s="30">
        <v>320</v>
      </c>
      <c r="E328" s="31">
        <v>2603900</v>
      </c>
      <c r="F328" s="32">
        <v>599638.67000000004</v>
      </c>
      <c r="G328" s="33">
        <f t="shared" si="4"/>
        <v>23.028483044663776</v>
      </c>
    </row>
    <row r="329" spans="1:7" ht="25.5" x14ac:dyDescent="0.2">
      <c r="A329" s="27"/>
      <c r="B329" s="28" t="s">
        <v>172</v>
      </c>
      <c r="C329" s="29">
        <v>830000000</v>
      </c>
      <c r="D329" s="30"/>
      <c r="E329" s="31">
        <v>3082000</v>
      </c>
      <c r="F329" s="32">
        <v>0</v>
      </c>
      <c r="G329" s="33">
        <f t="shared" si="4"/>
        <v>0</v>
      </c>
    </row>
    <row r="330" spans="1:7" ht="38.25" x14ac:dyDescent="0.2">
      <c r="A330" s="27"/>
      <c r="B330" s="28" t="s">
        <v>286</v>
      </c>
      <c r="C330" s="29">
        <v>830100000</v>
      </c>
      <c r="D330" s="30"/>
      <c r="E330" s="31">
        <v>2225300</v>
      </c>
      <c r="F330" s="32">
        <v>0</v>
      </c>
      <c r="G330" s="33">
        <f t="shared" ref="G330:G393" si="5">F330/E330*100</f>
        <v>0</v>
      </c>
    </row>
    <row r="331" spans="1:7" ht="38.25" x14ac:dyDescent="0.2">
      <c r="A331" s="27"/>
      <c r="B331" s="28" t="s">
        <v>173</v>
      </c>
      <c r="C331" s="29">
        <v>830151350</v>
      </c>
      <c r="D331" s="30"/>
      <c r="E331" s="31">
        <v>2225300</v>
      </c>
      <c r="F331" s="32">
        <v>0</v>
      </c>
      <c r="G331" s="33">
        <f t="shared" si="5"/>
        <v>0</v>
      </c>
    </row>
    <row r="332" spans="1:7" x14ac:dyDescent="0.2">
      <c r="A332" s="27"/>
      <c r="B332" s="34" t="s">
        <v>41</v>
      </c>
      <c r="C332" s="29">
        <v>830151350</v>
      </c>
      <c r="D332" s="30">
        <v>300</v>
      </c>
      <c r="E332" s="31">
        <v>2225300</v>
      </c>
      <c r="F332" s="32">
        <v>0</v>
      </c>
      <c r="G332" s="33">
        <f t="shared" si="5"/>
        <v>0</v>
      </c>
    </row>
    <row r="333" spans="1:7" x14ac:dyDescent="0.2">
      <c r="A333" s="27"/>
      <c r="B333" s="34" t="s">
        <v>42</v>
      </c>
      <c r="C333" s="29">
        <v>830151350</v>
      </c>
      <c r="D333" s="30">
        <v>320</v>
      </c>
      <c r="E333" s="31">
        <v>2225300</v>
      </c>
      <c r="F333" s="32">
        <v>0</v>
      </c>
      <c r="G333" s="33">
        <f t="shared" si="5"/>
        <v>0</v>
      </c>
    </row>
    <row r="334" spans="1:7" ht="25.5" x14ac:dyDescent="0.2">
      <c r="A334" s="27"/>
      <c r="B334" s="28" t="s">
        <v>174</v>
      </c>
      <c r="C334" s="29">
        <v>830200000</v>
      </c>
      <c r="D334" s="30"/>
      <c r="E334" s="31">
        <v>831600</v>
      </c>
      <c r="F334" s="32">
        <v>0</v>
      </c>
      <c r="G334" s="33">
        <f t="shared" si="5"/>
        <v>0</v>
      </c>
    </row>
    <row r="335" spans="1:7" ht="25.5" x14ac:dyDescent="0.2">
      <c r="A335" s="27"/>
      <c r="B335" s="28" t="s">
        <v>175</v>
      </c>
      <c r="C335" s="29" t="s">
        <v>287</v>
      </c>
      <c r="D335" s="30"/>
      <c r="E335" s="31">
        <v>41600</v>
      </c>
      <c r="F335" s="32">
        <v>0</v>
      </c>
      <c r="G335" s="33">
        <f t="shared" si="5"/>
        <v>0</v>
      </c>
    </row>
    <row r="336" spans="1:7" x14ac:dyDescent="0.2">
      <c r="A336" s="27"/>
      <c r="B336" s="34" t="s">
        <v>41</v>
      </c>
      <c r="C336" s="29" t="s">
        <v>287</v>
      </c>
      <c r="D336" s="30">
        <v>300</v>
      </c>
      <c r="E336" s="31">
        <v>41600</v>
      </c>
      <c r="F336" s="32">
        <v>0</v>
      </c>
      <c r="G336" s="33">
        <f t="shared" si="5"/>
        <v>0</v>
      </c>
    </row>
    <row r="337" spans="1:7" x14ac:dyDescent="0.2">
      <c r="A337" s="27"/>
      <c r="B337" s="34" t="s">
        <v>42</v>
      </c>
      <c r="C337" s="29" t="s">
        <v>287</v>
      </c>
      <c r="D337" s="30">
        <v>320</v>
      </c>
      <c r="E337" s="31">
        <v>41600</v>
      </c>
      <c r="F337" s="32">
        <v>0</v>
      </c>
      <c r="G337" s="33">
        <f t="shared" si="5"/>
        <v>0</v>
      </c>
    </row>
    <row r="338" spans="1:7" ht="25.5" x14ac:dyDescent="0.2">
      <c r="A338" s="27"/>
      <c r="B338" s="28" t="s">
        <v>176</v>
      </c>
      <c r="C338" s="29" t="s">
        <v>288</v>
      </c>
      <c r="D338" s="30"/>
      <c r="E338" s="31">
        <v>790000</v>
      </c>
      <c r="F338" s="32">
        <v>0</v>
      </c>
      <c r="G338" s="33">
        <f t="shared" si="5"/>
        <v>0</v>
      </c>
    </row>
    <row r="339" spans="1:7" x14ac:dyDescent="0.2">
      <c r="A339" s="27"/>
      <c r="B339" s="34" t="s">
        <v>41</v>
      </c>
      <c r="C339" s="29" t="s">
        <v>288</v>
      </c>
      <c r="D339" s="30">
        <v>300</v>
      </c>
      <c r="E339" s="31">
        <v>790000</v>
      </c>
      <c r="F339" s="32">
        <v>0</v>
      </c>
      <c r="G339" s="33">
        <f t="shared" si="5"/>
        <v>0</v>
      </c>
    </row>
    <row r="340" spans="1:7" x14ac:dyDescent="0.2">
      <c r="A340" s="27"/>
      <c r="B340" s="34" t="s">
        <v>42</v>
      </c>
      <c r="C340" s="29" t="s">
        <v>288</v>
      </c>
      <c r="D340" s="30">
        <v>320</v>
      </c>
      <c r="E340" s="31">
        <v>790000</v>
      </c>
      <c r="F340" s="32">
        <v>0</v>
      </c>
      <c r="G340" s="33">
        <f t="shared" si="5"/>
        <v>0</v>
      </c>
    </row>
    <row r="341" spans="1:7" ht="76.5" x14ac:dyDescent="0.2">
      <c r="A341" s="27"/>
      <c r="B341" s="28" t="s">
        <v>289</v>
      </c>
      <c r="C341" s="29">
        <v>830400000</v>
      </c>
      <c r="D341" s="30"/>
      <c r="E341" s="31">
        <v>25100</v>
      </c>
      <c r="F341" s="32">
        <v>0</v>
      </c>
      <c r="G341" s="33">
        <f t="shared" si="5"/>
        <v>0</v>
      </c>
    </row>
    <row r="342" spans="1:7" ht="63.75" x14ac:dyDescent="0.2">
      <c r="A342" s="27"/>
      <c r="B342" s="28" t="s">
        <v>177</v>
      </c>
      <c r="C342" s="29">
        <v>830484220</v>
      </c>
      <c r="D342" s="30"/>
      <c r="E342" s="31">
        <v>25100</v>
      </c>
      <c r="F342" s="32">
        <v>0</v>
      </c>
      <c r="G342" s="33">
        <f t="shared" si="5"/>
        <v>0</v>
      </c>
    </row>
    <row r="343" spans="1:7" ht="38.25" x14ac:dyDescent="0.2">
      <c r="A343" s="27"/>
      <c r="B343" s="34" t="s">
        <v>46</v>
      </c>
      <c r="C343" s="29">
        <v>830484220</v>
      </c>
      <c r="D343" s="30">
        <v>100</v>
      </c>
      <c r="E343" s="31">
        <v>25100</v>
      </c>
      <c r="F343" s="32">
        <v>0</v>
      </c>
      <c r="G343" s="33">
        <f t="shared" si="5"/>
        <v>0</v>
      </c>
    </row>
    <row r="344" spans="1:7" x14ac:dyDescent="0.2">
      <c r="A344" s="27"/>
      <c r="B344" s="34" t="s">
        <v>47</v>
      </c>
      <c r="C344" s="29">
        <v>830484220</v>
      </c>
      <c r="D344" s="30">
        <v>120</v>
      </c>
      <c r="E344" s="31">
        <v>25100</v>
      </c>
      <c r="F344" s="32">
        <v>0</v>
      </c>
      <c r="G344" s="33">
        <f t="shared" si="5"/>
        <v>0</v>
      </c>
    </row>
    <row r="345" spans="1:7" ht="25.5" x14ac:dyDescent="0.2">
      <c r="A345" s="27"/>
      <c r="B345" s="28" t="s">
        <v>178</v>
      </c>
      <c r="C345" s="29">
        <v>840000000</v>
      </c>
      <c r="D345" s="30"/>
      <c r="E345" s="31">
        <v>26323100</v>
      </c>
      <c r="F345" s="32">
        <v>7353133.9900000002</v>
      </c>
      <c r="G345" s="33">
        <f t="shared" si="5"/>
        <v>27.934149055392414</v>
      </c>
    </row>
    <row r="346" spans="1:7" ht="25.5" x14ac:dyDescent="0.2">
      <c r="A346" s="27"/>
      <c r="B346" s="28" t="s">
        <v>179</v>
      </c>
      <c r="C346" s="29">
        <v>840100000</v>
      </c>
      <c r="D346" s="30"/>
      <c r="E346" s="31">
        <v>26323100</v>
      </c>
      <c r="F346" s="32">
        <v>7353133.9900000002</v>
      </c>
      <c r="G346" s="33">
        <f t="shared" si="5"/>
        <v>27.934149055392414</v>
      </c>
    </row>
    <row r="347" spans="1:7" x14ac:dyDescent="0.2">
      <c r="A347" s="27"/>
      <c r="B347" s="28" t="s">
        <v>71</v>
      </c>
      <c r="C347" s="29">
        <v>840100590</v>
      </c>
      <c r="D347" s="30"/>
      <c r="E347" s="31">
        <v>26323100</v>
      </c>
      <c r="F347" s="32">
        <v>7353133.9900000002</v>
      </c>
      <c r="G347" s="33">
        <f t="shared" si="5"/>
        <v>27.934149055392414</v>
      </c>
    </row>
    <row r="348" spans="1:7" ht="38.25" x14ac:dyDescent="0.2">
      <c r="A348" s="27"/>
      <c r="B348" s="34" t="s">
        <v>46</v>
      </c>
      <c r="C348" s="29">
        <v>840100590</v>
      </c>
      <c r="D348" s="30">
        <v>100</v>
      </c>
      <c r="E348" s="31">
        <v>23009553</v>
      </c>
      <c r="F348" s="32">
        <v>5832506.4000000004</v>
      </c>
      <c r="G348" s="33">
        <f t="shared" si="5"/>
        <v>25.348195160505725</v>
      </c>
    </row>
    <row r="349" spans="1:7" x14ac:dyDescent="0.2">
      <c r="A349" s="27"/>
      <c r="B349" s="34" t="s">
        <v>51</v>
      </c>
      <c r="C349" s="29">
        <v>840100590</v>
      </c>
      <c r="D349" s="30">
        <v>110</v>
      </c>
      <c r="E349" s="31">
        <v>23009553</v>
      </c>
      <c r="F349" s="32">
        <v>5832506.4000000004</v>
      </c>
      <c r="G349" s="33">
        <f t="shared" si="5"/>
        <v>25.348195160505725</v>
      </c>
    </row>
    <row r="350" spans="1:7" x14ac:dyDescent="0.2">
      <c r="A350" s="27"/>
      <c r="B350" s="34" t="s">
        <v>90</v>
      </c>
      <c r="C350" s="29">
        <v>840100590</v>
      </c>
      <c r="D350" s="30">
        <v>200</v>
      </c>
      <c r="E350" s="31">
        <v>1982000</v>
      </c>
      <c r="F350" s="32">
        <v>255180.59</v>
      </c>
      <c r="G350" s="33">
        <f t="shared" si="5"/>
        <v>12.874903632694249</v>
      </c>
    </row>
    <row r="351" spans="1:7" x14ac:dyDescent="0.2">
      <c r="A351" s="27"/>
      <c r="B351" s="34" t="s">
        <v>48</v>
      </c>
      <c r="C351" s="29">
        <v>840100590</v>
      </c>
      <c r="D351" s="30">
        <v>240</v>
      </c>
      <c r="E351" s="31">
        <v>1982000</v>
      </c>
      <c r="F351" s="32">
        <v>255180.59</v>
      </c>
      <c r="G351" s="33">
        <f t="shared" si="5"/>
        <v>12.874903632694249</v>
      </c>
    </row>
    <row r="352" spans="1:7" x14ac:dyDescent="0.2">
      <c r="A352" s="27"/>
      <c r="B352" s="34" t="s">
        <v>43</v>
      </c>
      <c r="C352" s="29">
        <v>840100590</v>
      </c>
      <c r="D352" s="30">
        <v>800</v>
      </c>
      <c r="E352" s="31">
        <v>1331547</v>
      </c>
      <c r="F352" s="32">
        <v>1265447</v>
      </c>
      <c r="G352" s="33">
        <f t="shared" si="5"/>
        <v>95.035849279071641</v>
      </c>
    </row>
    <row r="353" spans="1:7" x14ac:dyDescent="0.2">
      <c r="A353" s="27"/>
      <c r="B353" s="34" t="s">
        <v>256</v>
      </c>
      <c r="C353" s="29">
        <v>840100590</v>
      </c>
      <c r="D353" s="30">
        <v>830</v>
      </c>
      <c r="E353" s="31">
        <v>1265447</v>
      </c>
      <c r="F353" s="32">
        <v>1265447</v>
      </c>
      <c r="G353" s="33">
        <f t="shared" si="5"/>
        <v>100</v>
      </c>
    </row>
    <row r="354" spans="1:7" x14ac:dyDescent="0.2">
      <c r="A354" s="27"/>
      <c r="B354" s="34" t="s">
        <v>44</v>
      </c>
      <c r="C354" s="29">
        <v>840100590</v>
      </c>
      <c r="D354" s="30">
        <v>850</v>
      </c>
      <c r="E354" s="31">
        <v>66100</v>
      </c>
      <c r="F354" s="32">
        <v>0</v>
      </c>
      <c r="G354" s="33">
        <f t="shared" si="5"/>
        <v>0</v>
      </c>
    </row>
    <row r="355" spans="1:7" ht="38.25" x14ac:dyDescent="0.2">
      <c r="A355" s="27"/>
      <c r="B355" s="28" t="s">
        <v>180</v>
      </c>
      <c r="C355" s="29">
        <v>900000000</v>
      </c>
      <c r="D355" s="30"/>
      <c r="E355" s="31">
        <v>43103262.299999997</v>
      </c>
      <c r="F355" s="32">
        <v>0</v>
      </c>
      <c r="G355" s="33">
        <f t="shared" si="5"/>
        <v>0</v>
      </c>
    </row>
    <row r="356" spans="1:7" x14ac:dyDescent="0.2">
      <c r="A356" s="27"/>
      <c r="B356" s="28" t="s">
        <v>181</v>
      </c>
      <c r="C356" s="29">
        <v>910000000</v>
      </c>
      <c r="D356" s="30"/>
      <c r="E356" s="31">
        <v>36905762.299999997</v>
      </c>
      <c r="F356" s="32">
        <v>0</v>
      </c>
      <c r="G356" s="33">
        <f t="shared" si="5"/>
        <v>0</v>
      </c>
    </row>
    <row r="357" spans="1:7" ht="25.5" x14ac:dyDescent="0.2">
      <c r="A357" s="27"/>
      <c r="B357" s="28" t="s">
        <v>182</v>
      </c>
      <c r="C357" s="29">
        <v>910200000</v>
      </c>
      <c r="D357" s="30"/>
      <c r="E357" s="31">
        <v>36905762.299999997</v>
      </c>
      <c r="F357" s="32">
        <v>0</v>
      </c>
      <c r="G357" s="33">
        <f t="shared" si="5"/>
        <v>0</v>
      </c>
    </row>
    <row r="358" spans="1:7" ht="25.5" x14ac:dyDescent="0.2">
      <c r="A358" s="27"/>
      <c r="B358" s="28" t="s">
        <v>183</v>
      </c>
      <c r="C358" s="29">
        <v>910282190</v>
      </c>
      <c r="D358" s="30"/>
      <c r="E358" s="31">
        <v>35077062.299999997</v>
      </c>
      <c r="F358" s="32">
        <v>0</v>
      </c>
      <c r="G358" s="33">
        <f t="shared" si="5"/>
        <v>0</v>
      </c>
    </row>
    <row r="359" spans="1:7" x14ac:dyDescent="0.2">
      <c r="A359" s="27"/>
      <c r="B359" s="34" t="s">
        <v>61</v>
      </c>
      <c r="C359" s="29">
        <v>910282190</v>
      </c>
      <c r="D359" s="30">
        <v>400</v>
      </c>
      <c r="E359" s="31">
        <v>331962.3</v>
      </c>
      <c r="F359" s="32">
        <v>0</v>
      </c>
      <c r="G359" s="33">
        <f t="shared" si="5"/>
        <v>0</v>
      </c>
    </row>
    <row r="360" spans="1:7" x14ac:dyDescent="0.2">
      <c r="A360" s="27"/>
      <c r="B360" s="34" t="s">
        <v>50</v>
      </c>
      <c r="C360" s="29">
        <v>910282190</v>
      </c>
      <c r="D360" s="30">
        <v>410</v>
      </c>
      <c r="E360" s="31">
        <v>331962.3</v>
      </c>
      <c r="F360" s="32">
        <v>0</v>
      </c>
      <c r="G360" s="33">
        <f t="shared" si="5"/>
        <v>0</v>
      </c>
    </row>
    <row r="361" spans="1:7" x14ac:dyDescent="0.2">
      <c r="A361" s="27"/>
      <c r="B361" s="34" t="s">
        <v>43</v>
      </c>
      <c r="C361" s="29">
        <v>910282190</v>
      </c>
      <c r="D361" s="30">
        <v>800</v>
      </c>
      <c r="E361" s="31">
        <v>34745100</v>
      </c>
      <c r="F361" s="32">
        <v>0</v>
      </c>
      <c r="G361" s="33">
        <f t="shared" si="5"/>
        <v>0</v>
      </c>
    </row>
    <row r="362" spans="1:7" ht="25.5" x14ac:dyDescent="0.2">
      <c r="A362" s="27"/>
      <c r="B362" s="34" t="s">
        <v>108</v>
      </c>
      <c r="C362" s="29">
        <v>910282190</v>
      </c>
      <c r="D362" s="30">
        <v>810</v>
      </c>
      <c r="E362" s="31">
        <v>34745100</v>
      </c>
      <c r="F362" s="32">
        <v>0</v>
      </c>
      <c r="G362" s="33">
        <f t="shared" si="5"/>
        <v>0</v>
      </c>
    </row>
    <row r="363" spans="1:7" ht="25.5" x14ac:dyDescent="0.2">
      <c r="A363" s="27"/>
      <c r="B363" s="28" t="s">
        <v>184</v>
      </c>
      <c r="C363" s="29" t="s">
        <v>290</v>
      </c>
      <c r="D363" s="30"/>
      <c r="E363" s="31">
        <v>1828700</v>
      </c>
      <c r="F363" s="32">
        <v>0</v>
      </c>
      <c r="G363" s="33">
        <f t="shared" si="5"/>
        <v>0</v>
      </c>
    </row>
    <row r="364" spans="1:7" x14ac:dyDescent="0.2">
      <c r="A364" s="27"/>
      <c r="B364" s="34" t="s">
        <v>43</v>
      </c>
      <c r="C364" s="29" t="s">
        <v>290</v>
      </c>
      <c r="D364" s="30">
        <v>800</v>
      </c>
      <c r="E364" s="31">
        <v>1828700</v>
      </c>
      <c r="F364" s="32">
        <v>0</v>
      </c>
      <c r="G364" s="33">
        <f t="shared" si="5"/>
        <v>0</v>
      </c>
    </row>
    <row r="365" spans="1:7" ht="25.5" x14ac:dyDescent="0.2">
      <c r="A365" s="27"/>
      <c r="B365" s="34" t="s">
        <v>108</v>
      </c>
      <c r="C365" s="29" t="s">
        <v>290</v>
      </c>
      <c r="D365" s="30">
        <v>810</v>
      </c>
      <c r="E365" s="31">
        <v>1828700</v>
      </c>
      <c r="F365" s="32">
        <v>0</v>
      </c>
      <c r="G365" s="33">
        <f t="shared" si="5"/>
        <v>0</v>
      </c>
    </row>
    <row r="366" spans="1:7" x14ac:dyDescent="0.2">
      <c r="A366" s="27"/>
      <c r="B366" s="28" t="s">
        <v>185</v>
      </c>
      <c r="C366" s="29">
        <v>920000000</v>
      </c>
      <c r="D366" s="30"/>
      <c r="E366" s="31">
        <v>855100</v>
      </c>
      <c r="F366" s="32">
        <v>0</v>
      </c>
      <c r="G366" s="33">
        <f t="shared" si="5"/>
        <v>0</v>
      </c>
    </row>
    <row r="367" spans="1:7" x14ac:dyDescent="0.2">
      <c r="A367" s="27"/>
      <c r="B367" s="28" t="s">
        <v>186</v>
      </c>
      <c r="C367" s="29">
        <v>920100000</v>
      </c>
      <c r="D367" s="30"/>
      <c r="E367" s="31">
        <v>855100</v>
      </c>
      <c r="F367" s="32">
        <v>0</v>
      </c>
      <c r="G367" s="33">
        <f t="shared" si="5"/>
        <v>0</v>
      </c>
    </row>
    <row r="368" spans="1:7" ht="25.5" x14ac:dyDescent="0.2">
      <c r="A368" s="27"/>
      <c r="B368" s="28" t="s">
        <v>291</v>
      </c>
      <c r="C368" s="29">
        <v>920196010</v>
      </c>
      <c r="D368" s="30"/>
      <c r="E368" s="31">
        <v>855100</v>
      </c>
      <c r="F368" s="32">
        <v>0</v>
      </c>
      <c r="G368" s="33">
        <f t="shared" si="5"/>
        <v>0</v>
      </c>
    </row>
    <row r="369" spans="1:7" ht="25.5" x14ac:dyDescent="0.2">
      <c r="A369" s="27"/>
      <c r="B369" s="34" t="s">
        <v>56</v>
      </c>
      <c r="C369" s="29">
        <v>920196010</v>
      </c>
      <c r="D369" s="30">
        <v>600</v>
      </c>
      <c r="E369" s="31">
        <v>855100</v>
      </c>
      <c r="F369" s="32">
        <v>0</v>
      </c>
      <c r="G369" s="33">
        <f t="shared" si="5"/>
        <v>0</v>
      </c>
    </row>
    <row r="370" spans="1:7" ht="25.5" x14ac:dyDescent="0.2">
      <c r="A370" s="27"/>
      <c r="B370" s="34" t="s">
        <v>53</v>
      </c>
      <c r="C370" s="29">
        <v>920196010</v>
      </c>
      <c r="D370" s="30">
        <v>630</v>
      </c>
      <c r="E370" s="31">
        <v>855100</v>
      </c>
      <c r="F370" s="32">
        <v>0</v>
      </c>
      <c r="G370" s="33">
        <f t="shared" si="5"/>
        <v>0</v>
      </c>
    </row>
    <row r="371" spans="1:7" x14ac:dyDescent="0.2">
      <c r="A371" s="27"/>
      <c r="B371" s="28" t="s">
        <v>187</v>
      </c>
      <c r="C371" s="29">
        <v>930000000</v>
      </c>
      <c r="D371" s="30"/>
      <c r="E371" s="31">
        <v>5342400</v>
      </c>
      <c r="F371" s="32">
        <v>0</v>
      </c>
      <c r="G371" s="33">
        <f t="shared" si="5"/>
        <v>0</v>
      </c>
    </row>
    <row r="372" spans="1:7" ht="25.5" x14ac:dyDescent="0.2">
      <c r="A372" s="27"/>
      <c r="B372" s="28" t="s">
        <v>292</v>
      </c>
      <c r="C372" s="29">
        <v>930100000</v>
      </c>
      <c r="D372" s="30"/>
      <c r="E372" s="31">
        <v>5342400</v>
      </c>
      <c r="F372" s="32">
        <v>0</v>
      </c>
      <c r="G372" s="33">
        <f t="shared" si="5"/>
        <v>0</v>
      </c>
    </row>
    <row r="373" spans="1:7" ht="63.75" x14ac:dyDescent="0.2">
      <c r="A373" s="27"/>
      <c r="B373" s="28" t="s">
        <v>188</v>
      </c>
      <c r="C373" s="29">
        <v>930182210</v>
      </c>
      <c r="D373" s="30"/>
      <c r="E373" s="31">
        <v>5289000</v>
      </c>
      <c r="F373" s="32">
        <v>0</v>
      </c>
      <c r="G373" s="33">
        <f t="shared" si="5"/>
        <v>0</v>
      </c>
    </row>
    <row r="374" spans="1:7" x14ac:dyDescent="0.2">
      <c r="A374" s="27"/>
      <c r="B374" s="34" t="s">
        <v>43</v>
      </c>
      <c r="C374" s="29">
        <v>930182210</v>
      </c>
      <c r="D374" s="30">
        <v>800</v>
      </c>
      <c r="E374" s="31">
        <v>5289000</v>
      </c>
      <c r="F374" s="32">
        <v>0</v>
      </c>
      <c r="G374" s="33">
        <f t="shared" si="5"/>
        <v>0</v>
      </c>
    </row>
    <row r="375" spans="1:7" ht="25.5" x14ac:dyDescent="0.2">
      <c r="A375" s="27"/>
      <c r="B375" s="34" t="s">
        <v>108</v>
      </c>
      <c r="C375" s="29">
        <v>930182210</v>
      </c>
      <c r="D375" s="30">
        <v>810</v>
      </c>
      <c r="E375" s="31">
        <v>5289000</v>
      </c>
      <c r="F375" s="32">
        <v>0</v>
      </c>
      <c r="G375" s="33">
        <f t="shared" si="5"/>
        <v>0</v>
      </c>
    </row>
    <row r="376" spans="1:7" ht="76.5" x14ac:dyDescent="0.2">
      <c r="A376" s="27"/>
      <c r="B376" s="28" t="s">
        <v>189</v>
      </c>
      <c r="C376" s="29" t="s">
        <v>293</v>
      </c>
      <c r="D376" s="30"/>
      <c r="E376" s="31">
        <v>53400</v>
      </c>
      <c r="F376" s="32">
        <v>0</v>
      </c>
      <c r="G376" s="33">
        <f t="shared" si="5"/>
        <v>0</v>
      </c>
    </row>
    <row r="377" spans="1:7" x14ac:dyDescent="0.2">
      <c r="A377" s="27"/>
      <c r="B377" s="34" t="s">
        <v>43</v>
      </c>
      <c r="C377" s="29" t="s">
        <v>293</v>
      </c>
      <c r="D377" s="30">
        <v>800</v>
      </c>
      <c r="E377" s="31">
        <v>53400</v>
      </c>
      <c r="F377" s="32">
        <v>0</v>
      </c>
      <c r="G377" s="33">
        <f t="shared" si="5"/>
        <v>0</v>
      </c>
    </row>
    <row r="378" spans="1:7" ht="25.5" x14ac:dyDescent="0.2">
      <c r="A378" s="27"/>
      <c r="B378" s="34" t="s">
        <v>108</v>
      </c>
      <c r="C378" s="29" t="s">
        <v>293</v>
      </c>
      <c r="D378" s="30">
        <v>810</v>
      </c>
      <c r="E378" s="31">
        <v>53400</v>
      </c>
      <c r="F378" s="32">
        <v>0</v>
      </c>
      <c r="G378" s="33">
        <f t="shared" si="5"/>
        <v>0</v>
      </c>
    </row>
    <row r="379" spans="1:7" ht="63.75" x14ac:dyDescent="0.2">
      <c r="A379" s="27"/>
      <c r="B379" s="28" t="s">
        <v>190</v>
      </c>
      <c r="C379" s="29">
        <v>1000000000</v>
      </c>
      <c r="D379" s="30"/>
      <c r="E379" s="31">
        <v>11593400</v>
      </c>
      <c r="F379" s="32">
        <v>1426203.85</v>
      </c>
      <c r="G379" s="33">
        <f t="shared" si="5"/>
        <v>12.301860110062622</v>
      </c>
    </row>
    <row r="380" spans="1:7" x14ac:dyDescent="0.2">
      <c r="A380" s="27"/>
      <c r="B380" s="28" t="s">
        <v>191</v>
      </c>
      <c r="C380" s="29">
        <v>1010000000</v>
      </c>
      <c r="D380" s="30"/>
      <c r="E380" s="31">
        <v>5352000</v>
      </c>
      <c r="F380" s="32">
        <v>517960.79</v>
      </c>
      <c r="G380" s="33">
        <f t="shared" si="5"/>
        <v>9.6778921898355748</v>
      </c>
    </row>
    <row r="381" spans="1:7" ht="25.5" x14ac:dyDescent="0.2">
      <c r="A381" s="27"/>
      <c r="B381" s="28" t="s">
        <v>192</v>
      </c>
      <c r="C381" s="29">
        <v>1010100000</v>
      </c>
      <c r="D381" s="30"/>
      <c r="E381" s="31">
        <v>2157000</v>
      </c>
      <c r="F381" s="32">
        <v>75000</v>
      </c>
      <c r="G381" s="33">
        <f t="shared" si="5"/>
        <v>3.4770514603616132</v>
      </c>
    </row>
    <row r="382" spans="1:7" x14ac:dyDescent="0.2">
      <c r="A382" s="27"/>
      <c r="B382" s="28" t="s">
        <v>294</v>
      </c>
      <c r="C382" s="29">
        <v>1010120050</v>
      </c>
      <c r="D382" s="30"/>
      <c r="E382" s="31">
        <v>2157000</v>
      </c>
      <c r="F382" s="32">
        <v>75000</v>
      </c>
      <c r="G382" s="33">
        <f t="shared" si="5"/>
        <v>3.4770514603616132</v>
      </c>
    </row>
    <row r="383" spans="1:7" x14ac:dyDescent="0.2">
      <c r="A383" s="27"/>
      <c r="B383" s="34" t="s">
        <v>90</v>
      </c>
      <c r="C383" s="29">
        <v>1010120050</v>
      </c>
      <c r="D383" s="30">
        <v>200</v>
      </c>
      <c r="E383" s="31">
        <v>2157000</v>
      </c>
      <c r="F383" s="32">
        <v>75000</v>
      </c>
      <c r="G383" s="33">
        <f t="shared" si="5"/>
        <v>3.4770514603616132</v>
      </c>
    </row>
    <row r="384" spans="1:7" x14ac:dyDescent="0.2">
      <c r="A384" s="27"/>
      <c r="B384" s="34" t="s">
        <v>48</v>
      </c>
      <c r="C384" s="29">
        <v>1010120050</v>
      </c>
      <c r="D384" s="30">
        <v>240</v>
      </c>
      <c r="E384" s="31">
        <v>2157000</v>
      </c>
      <c r="F384" s="32">
        <v>75000</v>
      </c>
      <c r="G384" s="33">
        <f t="shared" si="5"/>
        <v>3.4770514603616132</v>
      </c>
    </row>
    <row r="385" spans="1:7" x14ac:dyDescent="0.2">
      <c r="A385" s="27"/>
      <c r="B385" s="28" t="s">
        <v>193</v>
      </c>
      <c r="C385" s="29">
        <v>1010200000</v>
      </c>
      <c r="D385" s="30"/>
      <c r="E385" s="31">
        <v>129900</v>
      </c>
      <c r="F385" s="32">
        <v>0</v>
      </c>
      <c r="G385" s="33">
        <f t="shared" si="5"/>
        <v>0</v>
      </c>
    </row>
    <row r="386" spans="1:7" x14ac:dyDescent="0.2">
      <c r="A386" s="27"/>
      <c r="B386" s="28" t="s">
        <v>194</v>
      </c>
      <c r="C386" s="29">
        <v>1010282300</v>
      </c>
      <c r="D386" s="30"/>
      <c r="E386" s="31">
        <v>90900</v>
      </c>
      <c r="F386" s="32">
        <v>0</v>
      </c>
      <c r="G386" s="33">
        <f t="shared" si="5"/>
        <v>0</v>
      </c>
    </row>
    <row r="387" spans="1:7" ht="38.25" x14ac:dyDescent="0.2">
      <c r="A387" s="27"/>
      <c r="B387" s="34" t="s">
        <v>46</v>
      </c>
      <c r="C387" s="29">
        <v>1010282300</v>
      </c>
      <c r="D387" s="30">
        <v>100</v>
      </c>
      <c r="E387" s="31">
        <v>90900</v>
      </c>
      <c r="F387" s="32">
        <v>0</v>
      </c>
      <c r="G387" s="33">
        <f t="shared" si="5"/>
        <v>0</v>
      </c>
    </row>
    <row r="388" spans="1:7" x14ac:dyDescent="0.2">
      <c r="A388" s="27"/>
      <c r="B388" s="34" t="s">
        <v>47</v>
      </c>
      <c r="C388" s="29">
        <v>1010282300</v>
      </c>
      <c r="D388" s="30">
        <v>120</v>
      </c>
      <c r="E388" s="31">
        <v>90900</v>
      </c>
      <c r="F388" s="32">
        <v>0</v>
      </c>
      <c r="G388" s="33">
        <f t="shared" si="5"/>
        <v>0</v>
      </c>
    </row>
    <row r="389" spans="1:7" x14ac:dyDescent="0.2">
      <c r="A389" s="27"/>
      <c r="B389" s="28" t="s">
        <v>195</v>
      </c>
      <c r="C389" s="29" t="s">
        <v>295</v>
      </c>
      <c r="D389" s="30"/>
      <c r="E389" s="31">
        <v>39000</v>
      </c>
      <c r="F389" s="32">
        <v>0</v>
      </c>
      <c r="G389" s="33">
        <f t="shared" si="5"/>
        <v>0</v>
      </c>
    </row>
    <row r="390" spans="1:7" ht="38.25" x14ac:dyDescent="0.2">
      <c r="A390" s="27"/>
      <c r="B390" s="34" t="s">
        <v>46</v>
      </c>
      <c r="C390" s="29" t="s">
        <v>295</v>
      </c>
      <c r="D390" s="30">
        <v>100</v>
      </c>
      <c r="E390" s="31">
        <v>39000</v>
      </c>
      <c r="F390" s="32">
        <v>0</v>
      </c>
      <c r="G390" s="33">
        <f t="shared" si="5"/>
        <v>0</v>
      </c>
    </row>
    <row r="391" spans="1:7" x14ac:dyDescent="0.2">
      <c r="A391" s="27"/>
      <c r="B391" s="34" t="s">
        <v>47</v>
      </c>
      <c r="C391" s="29" t="s">
        <v>295</v>
      </c>
      <c r="D391" s="30">
        <v>120</v>
      </c>
      <c r="E391" s="31">
        <v>39000</v>
      </c>
      <c r="F391" s="32">
        <v>0</v>
      </c>
      <c r="G391" s="33">
        <f t="shared" si="5"/>
        <v>0</v>
      </c>
    </row>
    <row r="392" spans="1:7" ht="25.5" x14ac:dyDescent="0.2">
      <c r="A392" s="27"/>
      <c r="B392" s="28" t="s">
        <v>196</v>
      </c>
      <c r="C392" s="29">
        <v>1010300000</v>
      </c>
      <c r="D392" s="30"/>
      <c r="E392" s="31">
        <v>1559200</v>
      </c>
      <c r="F392" s="32">
        <v>364860.79</v>
      </c>
      <c r="G392" s="33">
        <f t="shared" si="5"/>
        <v>23.400512442278089</v>
      </c>
    </row>
    <row r="393" spans="1:7" ht="25.5" x14ac:dyDescent="0.2">
      <c r="A393" s="27"/>
      <c r="B393" s="28" t="s">
        <v>197</v>
      </c>
      <c r="C393" s="29">
        <v>1010384250</v>
      </c>
      <c r="D393" s="30"/>
      <c r="E393" s="31">
        <v>1559200</v>
      </c>
      <c r="F393" s="32">
        <v>364860.79</v>
      </c>
      <c r="G393" s="33">
        <f t="shared" si="5"/>
        <v>23.400512442278089</v>
      </c>
    </row>
    <row r="394" spans="1:7" ht="38.25" x14ac:dyDescent="0.2">
      <c r="A394" s="27"/>
      <c r="B394" s="34" t="s">
        <v>46</v>
      </c>
      <c r="C394" s="29">
        <v>1010384250</v>
      </c>
      <c r="D394" s="30">
        <v>100</v>
      </c>
      <c r="E394" s="31">
        <v>1404700</v>
      </c>
      <c r="F394" s="32">
        <v>364860.79</v>
      </c>
      <c r="G394" s="33">
        <f t="shared" ref="G394:G457" si="6">F394/E394*100</f>
        <v>25.974285612586318</v>
      </c>
    </row>
    <row r="395" spans="1:7" x14ac:dyDescent="0.2">
      <c r="A395" s="27"/>
      <c r="B395" s="34" t="s">
        <v>47</v>
      </c>
      <c r="C395" s="29">
        <v>1010384250</v>
      </c>
      <c r="D395" s="30">
        <v>120</v>
      </c>
      <c r="E395" s="31">
        <v>1404700</v>
      </c>
      <c r="F395" s="32">
        <v>364860.79</v>
      </c>
      <c r="G395" s="33">
        <f t="shared" si="6"/>
        <v>25.974285612586318</v>
      </c>
    </row>
    <row r="396" spans="1:7" x14ac:dyDescent="0.2">
      <c r="A396" s="27"/>
      <c r="B396" s="34" t="s">
        <v>90</v>
      </c>
      <c r="C396" s="29">
        <v>1010384250</v>
      </c>
      <c r="D396" s="30">
        <v>200</v>
      </c>
      <c r="E396" s="31">
        <v>154500</v>
      </c>
      <c r="F396" s="32">
        <v>0</v>
      </c>
      <c r="G396" s="33">
        <f t="shared" si="6"/>
        <v>0</v>
      </c>
    </row>
    <row r="397" spans="1:7" x14ac:dyDescent="0.2">
      <c r="A397" s="27"/>
      <c r="B397" s="34" t="s">
        <v>48</v>
      </c>
      <c r="C397" s="29">
        <v>1010384250</v>
      </c>
      <c r="D397" s="30">
        <v>240</v>
      </c>
      <c r="E397" s="31">
        <v>154500</v>
      </c>
      <c r="F397" s="32">
        <v>0</v>
      </c>
      <c r="G397" s="33">
        <f t="shared" si="6"/>
        <v>0</v>
      </c>
    </row>
    <row r="398" spans="1:7" ht="25.5" x14ac:dyDescent="0.2">
      <c r="A398" s="27"/>
      <c r="B398" s="28" t="s">
        <v>198</v>
      </c>
      <c r="C398" s="29">
        <v>1010400000</v>
      </c>
      <c r="D398" s="30"/>
      <c r="E398" s="31">
        <v>29500</v>
      </c>
      <c r="F398" s="32">
        <v>0</v>
      </c>
      <c r="G398" s="33">
        <f t="shared" si="6"/>
        <v>0</v>
      </c>
    </row>
    <row r="399" spans="1:7" ht="25.5" x14ac:dyDescent="0.2">
      <c r="A399" s="27"/>
      <c r="B399" s="28" t="s">
        <v>199</v>
      </c>
      <c r="C399" s="29">
        <v>1010451200</v>
      </c>
      <c r="D399" s="30"/>
      <c r="E399" s="31">
        <v>29500</v>
      </c>
      <c r="F399" s="32">
        <v>0</v>
      </c>
      <c r="G399" s="33">
        <f t="shared" si="6"/>
        <v>0</v>
      </c>
    </row>
    <row r="400" spans="1:7" x14ac:dyDescent="0.2">
      <c r="A400" s="27"/>
      <c r="B400" s="34" t="s">
        <v>90</v>
      </c>
      <c r="C400" s="29">
        <v>1010451200</v>
      </c>
      <c r="D400" s="30">
        <v>200</v>
      </c>
      <c r="E400" s="31">
        <v>29500</v>
      </c>
      <c r="F400" s="32">
        <v>0</v>
      </c>
      <c r="G400" s="33">
        <f t="shared" si="6"/>
        <v>0</v>
      </c>
    </row>
    <row r="401" spans="1:7" x14ac:dyDescent="0.2">
      <c r="A401" s="27"/>
      <c r="B401" s="34" t="s">
        <v>48</v>
      </c>
      <c r="C401" s="29">
        <v>1010451200</v>
      </c>
      <c r="D401" s="30">
        <v>240</v>
      </c>
      <c r="E401" s="31">
        <v>29500</v>
      </c>
      <c r="F401" s="32">
        <v>0</v>
      </c>
      <c r="G401" s="33">
        <f t="shared" si="6"/>
        <v>0</v>
      </c>
    </row>
    <row r="402" spans="1:7" ht="25.5" x14ac:dyDescent="0.2">
      <c r="A402" s="27"/>
      <c r="B402" s="28" t="s">
        <v>200</v>
      </c>
      <c r="C402" s="29">
        <v>1010500000</v>
      </c>
      <c r="D402" s="30"/>
      <c r="E402" s="31">
        <v>1476400</v>
      </c>
      <c r="F402" s="32">
        <v>78100</v>
      </c>
      <c r="G402" s="33">
        <f t="shared" si="6"/>
        <v>5.2898943375778922</v>
      </c>
    </row>
    <row r="403" spans="1:7" x14ac:dyDescent="0.2">
      <c r="A403" s="27"/>
      <c r="B403" s="28" t="s">
        <v>296</v>
      </c>
      <c r="C403" s="29">
        <v>1010520060</v>
      </c>
      <c r="D403" s="30"/>
      <c r="E403" s="31">
        <v>1248400</v>
      </c>
      <c r="F403" s="32">
        <v>78100</v>
      </c>
      <c r="G403" s="33">
        <f t="shared" si="6"/>
        <v>6.256007689842999</v>
      </c>
    </row>
    <row r="404" spans="1:7" x14ac:dyDescent="0.2">
      <c r="A404" s="27"/>
      <c r="B404" s="34" t="s">
        <v>90</v>
      </c>
      <c r="C404" s="29">
        <v>1010520060</v>
      </c>
      <c r="D404" s="30">
        <v>200</v>
      </c>
      <c r="E404" s="31">
        <v>1248400</v>
      </c>
      <c r="F404" s="32">
        <v>78100</v>
      </c>
      <c r="G404" s="33">
        <f t="shared" si="6"/>
        <v>6.256007689842999</v>
      </c>
    </row>
    <row r="405" spans="1:7" x14ac:dyDescent="0.2">
      <c r="A405" s="27"/>
      <c r="B405" s="34" t="s">
        <v>48</v>
      </c>
      <c r="C405" s="29">
        <v>1010520060</v>
      </c>
      <c r="D405" s="30">
        <v>240</v>
      </c>
      <c r="E405" s="31">
        <v>1248400</v>
      </c>
      <c r="F405" s="32">
        <v>78100</v>
      </c>
      <c r="G405" s="33">
        <f t="shared" si="6"/>
        <v>6.256007689842999</v>
      </c>
    </row>
    <row r="406" spans="1:7" ht="38.25" x14ac:dyDescent="0.2">
      <c r="A406" s="27"/>
      <c r="B406" s="28" t="s">
        <v>201</v>
      </c>
      <c r="C406" s="29">
        <v>1010582310</v>
      </c>
      <c r="D406" s="30"/>
      <c r="E406" s="31">
        <v>182400</v>
      </c>
      <c r="F406" s="32">
        <v>0</v>
      </c>
      <c r="G406" s="33">
        <f t="shared" si="6"/>
        <v>0</v>
      </c>
    </row>
    <row r="407" spans="1:7" x14ac:dyDescent="0.2">
      <c r="A407" s="27"/>
      <c r="B407" s="34" t="s">
        <v>90</v>
      </c>
      <c r="C407" s="29">
        <v>1010582310</v>
      </c>
      <c r="D407" s="30">
        <v>200</v>
      </c>
      <c r="E407" s="31">
        <v>182400</v>
      </c>
      <c r="F407" s="32">
        <v>0</v>
      </c>
      <c r="G407" s="33">
        <f t="shared" si="6"/>
        <v>0</v>
      </c>
    </row>
    <row r="408" spans="1:7" x14ac:dyDescent="0.2">
      <c r="A408" s="27"/>
      <c r="B408" s="34" t="s">
        <v>48</v>
      </c>
      <c r="C408" s="29">
        <v>1010582310</v>
      </c>
      <c r="D408" s="30">
        <v>240</v>
      </c>
      <c r="E408" s="31">
        <v>182400</v>
      </c>
      <c r="F408" s="32">
        <v>0</v>
      </c>
      <c r="G408" s="33">
        <f t="shared" si="6"/>
        <v>0</v>
      </c>
    </row>
    <row r="409" spans="1:7" ht="51" x14ac:dyDescent="0.2">
      <c r="A409" s="27"/>
      <c r="B409" s="28" t="s">
        <v>202</v>
      </c>
      <c r="C409" s="29" t="s">
        <v>297</v>
      </c>
      <c r="D409" s="30"/>
      <c r="E409" s="31">
        <v>45600</v>
      </c>
      <c r="F409" s="32">
        <v>0</v>
      </c>
      <c r="G409" s="33">
        <f t="shared" si="6"/>
        <v>0</v>
      </c>
    </row>
    <row r="410" spans="1:7" x14ac:dyDescent="0.2">
      <c r="A410" s="27"/>
      <c r="B410" s="34" t="s">
        <v>90</v>
      </c>
      <c r="C410" s="29" t="s">
        <v>297</v>
      </c>
      <c r="D410" s="30">
        <v>200</v>
      </c>
      <c r="E410" s="31">
        <v>45600</v>
      </c>
      <c r="F410" s="32">
        <v>0</v>
      </c>
      <c r="G410" s="33">
        <f t="shared" si="6"/>
        <v>0</v>
      </c>
    </row>
    <row r="411" spans="1:7" x14ac:dyDescent="0.2">
      <c r="A411" s="27"/>
      <c r="B411" s="34" t="s">
        <v>48</v>
      </c>
      <c r="C411" s="29" t="s">
        <v>297</v>
      </c>
      <c r="D411" s="30">
        <v>240</v>
      </c>
      <c r="E411" s="31">
        <v>45600</v>
      </c>
      <c r="F411" s="32">
        <v>0</v>
      </c>
      <c r="G411" s="33">
        <f t="shared" si="6"/>
        <v>0</v>
      </c>
    </row>
    <row r="412" spans="1:7" ht="25.5" x14ac:dyDescent="0.2">
      <c r="A412" s="27"/>
      <c r="B412" s="28" t="s">
        <v>298</v>
      </c>
      <c r="C412" s="29">
        <v>1020000000</v>
      </c>
      <c r="D412" s="30"/>
      <c r="E412" s="31">
        <v>100000</v>
      </c>
      <c r="F412" s="32">
        <v>0</v>
      </c>
      <c r="G412" s="33">
        <f t="shared" si="6"/>
        <v>0</v>
      </c>
    </row>
    <row r="413" spans="1:7" x14ac:dyDescent="0.2">
      <c r="A413" s="27"/>
      <c r="B413" s="28" t="s">
        <v>203</v>
      </c>
      <c r="C413" s="29">
        <v>1020100000</v>
      </c>
      <c r="D413" s="30"/>
      <c r="E413" s="31">
        <v>100000</v>
      </c>
      <c r="F413" s="32">
        <v>0</v>
      </c>
      <c r="G413" s="33">
        <f t="shared" si="6"/>
        <v>0</v>
      </c>
    </row>
    <row r="414" spans="1:7" x14ac:dyDescent="0.2">
      <c r="A414" s="27"/>
      <c r="B414" s="28" t="s">
        <v>204</v>
      </c>
      <c r="C414" s="29">
        <v>1020120040</v>
      </c>
      <c r="D414" s="30"/>
      <c r="E414" s="31">
        <v>100000</v>
      </c>
      <c r="F414" s="32">
        <v>0</v>
      </c>
      <c r="G414" s="33">
        <f t="shared" si="6"/>
        <v>0</v>
      </c>
    </row>
    <row r="415" spans="1:7" x14ac:dyDescent="0.2">
      <c r="A415" s="27"/>
      <c r="B415" s="34" t="s">
        <v>90</v>
      </c>
      <c r="C415" s="29">
        <v>1020120040</v>
      </c>
      <c r="D415" s="30">
        <v>200</v>
      </c>
      <c r="E415" s="31">
        <v>100000</v>
      </c>
      <c r="F415" s="32">
        <v>0</v>
      </c>
      <c r="G415" s="33">
        <f t="shared" si="6"/>
        <v>0</v>
      </c>
    </row>
    <row r="416" spans="1:7" x14ac:dyDescent="0.2">
      <c r="A416" s="27"/>
      <c r="B416" s="34" t="s">
        <v>48</v>
      </c>
      <c r="C416" s="29">
        <v>1020120040</v>
      </c>
      <c r="D416" s="30">
        <v>240</v>
      </c>
      <c r="E416" s="31">
        <v>100000</v>
      </c>
      <c r="F416" s="32">
        <v>0</v>
      </c>
      <c r="G416" s="33">
        <f t="shared" si="6"/>
        <v>0</v>
      </c>
    </row>
    <row r="417" spans="1:7" x14ac:dyDescent="0.2">
      <c r="A417" s="27"/>
      <c r="B417" s="28" t="s">
        <v>299</v>
      </c>
      <c r="C417" s="29">
        <v>1030000000</v>
      </c>
      <c r="D417" s="30"/>
      <c r="E417" s="31">
        <v>160000</v>
      </c>
      <c r="F417" s="32">
        <v>0</v>
      </c>
      <c r="G417" s="33">
        <f t="shared" si="6"/>
        <v>0</v>
      </c>
    </row>
    <row r="418" spans="1:7" ht="38.25" x14ac:dyDescent="0.2">
      <c r="A418" s="27"/>
      <c r="B418" s="28" t="s">
        <v>300</v>
      </c>
      <c r="C418" s="29">
        <v>1030100000</v>
      </c>
      <c r="D418" s="30"/>
      <c r="E418" s="31">
        <v>80000</v>
      </c>
      <c r="F418" s="32">
        <v>0</v>
      </c>
      <c r="G418" s="33">
        <f t="shared" si="6"/>
        <v>0</v>
      </c>
    </row>
    <row r="419" spans="1:7" x14ac:dyDescent="0.2">
      <c r="A419" s="27"/>
      <c r="B419" s="28" t="s">
        <v>69</v>
      </c>
      <c r="C419" s="29">
        <v>1030199990</v>
      </c>
      <c r="D419" s="30"/>
      <c r="E419" s="31">
        <v>80000</v>
      </c>
      <c r="F419" s="32">
        <v>0</v>
      </c>
      <c r="G419" s="33">
        <f t="shared" si="6"/>
        <v>0</v>
      </c>
    </row>
    <row r="420" spans="1:7" x14ac:dyDescent="0.2">
      <c r="A420" s="27"/>
      <c r="B420" s="34" t="s">
        <v>90</v>
      </c>
      <c r="C420" s="29">
        <v>1030199990</v>
      </c>
      <c r="D420" s="30">
        <v>200</v>
      </c>
      <c r="E420" s="31">
        <v>80000</v>
      </c>
      <c r="F420" s="32">
        <v>0</v>
      </c>
      <c r="G420" s="33">
        <f t="shared" si="6"/>
        <v>0</v>
      </c>
    </row>
    <row r="421" spans="1:7" x14ac:dyDescent="0.2">
      <c r="A421" s="27"/>
      <c r="B421" s="34" t="s">
        <v>48</v>
      </c>
      <c r="C421" s="29">
        <v>1030199990</v>
      </c>
      <c r="D421" s="30">
        <v>240</v>
      </c>
      <c r="E421" s="31">
        <v>80000</v>
      </c>
      <c r="F421" s="32">
        <v>0</v>
      </c>
      <c r="G421" s="33">
        <f t="shared" si="6"/>
        <v>0</v>
      </c>
    </row>
    <row r="422" spans="1:7" ht="25.5" x14ac:dyDescent="0.2">
      <c r="A422" s="27"/>
      <c r="B422" s="28" t="s">
        <v>205</v>
      </c>
      <c r="C422" s="29">
        <v>1030200000</v>
      </c>
      <c r="D422" s="30"/>
      <c r="E422" s="31">
        <v>80000</v>
      </c>
      <c r="F422" s="32">
        <v>0</v>
      </c>
      <c r="G422" s="33">
        <f t="shared" si="6"/>
        <v>0</v>
      </c>
    </row>
    <row r="423" spans="1:7" x14ac:dyDescent="0.2">
      <c r="A423" s="27"/>
      <c r="B423" s="28" t="s">
        <v>69</v>
      </c>
      <c r="C423" s="29">
        <v>1030299990</v>
      </c>
      <c r="D423" s="30"/>
      <c r="E423" s="31">
        <v>80000</v>
      </c>
      <c r="F423" s="32">
        <v>0</v>
      </c>
      <c r="G423" s="33">
        <f t="shared" si="6"/>
        <v>0</v>
      </c>
    </row>
    <row r="424" spans="1:7" x14ac:dyDescent="0.2">
      <c r="A424" s="27"/>
      <c r="B424" s="34" t="s">
        <v>90</v>
      </c>
      <c r="C424" s="29">
        <v>1030299990</v>
      </c>
      <c r="D424" s="30">
        <v>200</v>
      </c>
      <c r="E424" s="31">
        <v>80000</v>
      </c>
      <c r="F424" s="32">
        <v>0</v>
      </c>
      <c r="G424" s="33">
        <f t="shared" si="6"/>
        <v>0</v>
      </c>
    </row>
    <row r="425" spans="1:7" x14ac:dyDescent="0.2">
      <c r="A425" s="27"/>
      <c r="B425" s="34" t="s">
        <v>48</v>
      </c>
      <c r="C425" s="29">
        <v>1030299990</v>
      </c>
      <c r="D425" s="30">
        <v>240</v>
      </c>
      <c r="E425" s="31">
        <v>80000</v>
      </c>
      <c r="F425" s="32">
        <v>0</v>
      </c>
      <c r="G425" s="33">
        <f t="shared" si="6"/>
        <v>0</v>
      </c>
    </row>
    <row r="426" spans="1:7" ht="25.5" x14ac:dyDescent="0.2">
      <c r="A426" s="27"/>
      <c r="B426" s="28" t="s">
        <v>206</v>
      </c>
      <c r="C426" s="29">
        <v>1040000000</v>
      </c>
      <c r="D426" s="30"/>
      <c r="E426" s="31">
        <v>5981400</v>
      </c>
      <c r="F426" s="32">
        <v>908243.06</v>
      </c>
      <c r="G426" s="33">
        <f t="shared" si="6"/>
        <v>15.184456147390243</v>
      </c>
    </row>
    <row r="427" spans="1:7" ht="25.5" x14ac:dyDescent="0.2">
      <c r="A427" s="27"/>
      <c r="B427" s="28" t="s">
        <v>207</v>
      </c>
      <c r="C427" s="29">
        <v>1040100000</v>
      </c>
      <c r="D427" s="30"/>
      <c r="E427" s="31">
        <v>5981400</v>
      </c>
      <c r="F427" s="32">
        <v>908243.06</v>
      </c>
      <c r="G427" s="33">
        <f t="shared" si="6"/>
        <v>15.184456147390243</v>
      </c>
    </row>
    <row r="428" spans="1:7" ht="51" x14ac:dyDescent="0.2">
      <c r="A428" s="27"/>
      <c r="B428" s="28" t="s">
        <v>208</v>
      </c>
      <c r="C428" s="29">
        <v>1040159300</v>
      </c>
      <c r="D428" s="30"/>
      <c r="E428" s="31">
        <v>4654200</v>
      </c>
      <c r="F428" s="32">
        <v>433559.58</v>
      </c>
      <c r="G428" s="33">
        <f t="shared" si="6"/>
        <v>9.3154479824674485</v>
      </c>
    </row>
    <row r="429" spans="1:7" ht="38.25" x14ac:dyDescent="0.2">
      <c r="A429" s="27"/>
      <c r="B429" s="34" t="s">
        <v>46</v>
      </c>
      <c r="C429" s="29">
        <v>1040159300</v>
      </c>
      <c r="D429" s="30">
        <v>100</v>
      </c>
      <c r="E429" s="31">
        <v>4654200</v>
      </c>
      <c r="F429" s="32">
        <v>433559.58</v>
      </c>
      <c r="G429" s="33">
        <f t="shared" si="6"/>
        <v>9.3154479824674485</v>
      </c>
    </row>
    <row r="430" spans="1:7" x14ac:dyDescent="0.2">
      <c r="A430" s="27"/>
      <c r="B430" s="34" t="s">
        <v>47</v>
      </c>
      <c r="C430" s="29">
        <v>1040159300</v>
      </c>
      <c r="D430" s="30">
        <v>120</v>
      </c>
      <c r="E430" s="31">
        <v>4654200</v>
      </c>
      <c r="F430" s="32">
        <v>433559.58</v>
      </c>
      <c r="G430" s="33">
        <f t="shared" si="6"/>
        <v>9.3154479824674485</v>
      </c>
    </row>
    <row r="431" spans="1:7" ht="51" x14ac:dyDescent="0.2">
      <c r="A431" s="27"/>
      <c r="B431" s="28" t="s">
        <v>209</v>
      </c>
      <c r="C431" s="29" t="s">
        <v>301</v>
      </c>
      <c r="D431" s="30"/>
      <c r="E431" s="31">
        <v>1327200</v>
      </c>
      <c r="F431" s="32">
        <v>474683.48</v>
      </c>
      <c r="G431" s="33">
        <f t="shared" si="6"/>
        <v>35.765783604581067</v>
      </c>
    </row>
    <row r="432" spans="1:7" ht="38.25" x14ac:dyDescent="0.2">
      <c r="A432" s="27"/>
      <c r="B432" s="34" t="s">
        <v>46</v>
      </c>
      <c r="C432" s="29" t="s">
        <v>301</v>
      </c>
      <c r="D432" s="30">
        <v>100</v>
      </c>
      <c r="E432" s="31">
        <v>799800</v>
      </c>
      <c r="F432" s="32">
        <v>472683.48</v>
      </c>
      <c r="G432" s="33">
        <f t="shared" si="6"/>
        <v>59.100210052513127</v>
      </c>
    </row>
    <row r="433" spans="1:7" x14ac:dyDescent="0.2">
      <c r="A433" s="27"/>
      <c r="B433" s="34" t="s">
        <v>47</v>
      </c>
      <c r="C433" s="29" t="s">
        <v>301</v>
      </c>
      <c r="D433" s="30">
        <v>120</v>
      </c>
      <c r="E433" s="31">
        <v>799800</v>
      </c>
      <c r="F433" s="32">
        <v>472683.48</v>
      </c>
      <c r="G433" s="33">
        <f t="shared" si="6"/>
        <v>59.100210052513127</v>
      </c>
    </row>
    <row r="434" spans="1:7" x14ac:dyDescent="0.2">
      <c r="A434" s="27"/>
      <c r="B434" s="34" t="s">
        <v>90</v>
      </c>
      <c r="C434" s="29" t="s">
        <v>301</v>
      </c>
      <c r="D434" s="30">
        <v>200</v>
      </c>
      <c r="E434" s="31">
        <v>527400</v>
      </c>
      <c r="F434" s="32">
        <v>2000</v>
      </c>
      <c r="G434" s="33">
        <f t="shared" si="6"/>
        <v>0.37921880925293894</v>
      </c>
    </row>
    <row r="435" spans="1:7" x14ac:dyDescent="0.2">
      <c r="A435" s="27"/>
      <c r="B435" s="34" t="s">
        <v>48</v>
      </c>
      <c r="C435" s="29" t="s">
        <v>301</v>
      </c>
      <c r="D435" s="30">
        <v>240</v>
      </c>
      <c r="E435" s="31">
        <v>527400</v>
      </c>
      <c r="F435" s="32">
        <v>2000</v>
      </c>
      <c r="G435" s="33">
        <f t="shared" si="6"/>
        <v>0.37921880925293894</v>
      </c>
    </row>
    <row r="436" spans="1:7" ht="38.25" x14ac:dyDescent="0.2">
      <c r="A436" s="27"/>
      <c r="B436" s="28" t="s">
        <v>210</v>
      </c>
      <c r="C436" s="29">
        <v>1100000000</v>
      </c>
      <c r="D436" s="30"/>
      <c r="E436" s="31">
        <v>21399300</v>
      </c>
      <c r="F436" s="32">
        <v>5168166.72</v>
      </c>
      <c r="G436" s="33">
        <f t="shared" si="6"/>
        <v>24.151101765011003</v>
      </c>
    </row>
    <row r="437" spans="1:7" ht="38.25" x14ac:dyDescent="0.2">
      <c r="A437" s="27"/>
      <c r="B437" s="28" t="s">
        <v>211</v>
      </c>
      <c r="C437" s="29">
        <v>1110000000</v>
      </c>
      <c r="D437" s="30"/>
      <c r="E437" s="31">
        <v>1135000</v>
      </c>
      <c r="F437" s="32">
        <v>0</v>
      </c>
      <c r="G437" s="33">
        <f t="shared" si="6"/>
        <v>0</v>
      </c>
    </row>
    <row r="438" spans="1:7" x14ac:dyDescent="0.2">
      <c r="A438" s="27"/>
      <c r="B438" s="28" t="s">
        <v>212</v>
      </c>
      <c r="C438" s="29">
        <v>1110100000</v>
      </c>
      <c r="D438" s="30"/>
      <c r="E438" s="31">
        <v>15000</v>
      </c>
      <c r="F438" s="32">
        <v>0</v>
      </c>
      <c r="G438" s="33">
        <f t="shared" si="6"/>
        <v>0</v>
      </c>
    </row>
    <row r="439" spans="1:7" x14ac:dyDescent="0.2">
      <c r="A439" s="27"/>
      <c r="B439" s="28" t="s">
        <v>69</v>
      </c>
      <c r="C439" s="29">
        <v>1110199990</v>
      </c>
      <c r="D439" s="30"/>
      <c r="E439" s="31">
        <v>15000</v>
      </c>
      <c r="F439" s="32">
        <v>0</v>
      </c>
      <c r="G439" s="33">
        <f t="shared" si="6"/>
        <v>0</v>
      </c>
    </row>
    <row r="440" spans="1:7" x14ac:dyDescent="0.2">
      <c r="A440" s="27"/>
      <c r="B440" s="34" t="s">
        <v>90</v>
      </c>
      <c r="C440" s="29">
        <v>1110199990</v>
      </c>
      <c r="D440" s="30">
        <v>200</v>
      </c>
      <c r="E440" s="31">
        <v>15000</v>
      </c>
      <c r="F440" s="32">
        <v>0</v>
      </c>
      <c r="G440" s="33">
        <f t="shared" si="6"/>
        <v>0</v>
      </c>
    </row>
    <row r="441" spans="1:7" x14ac:dyDescent="0.2">
      <c r="A441" s="27"/>
      <c r="B441" s="34" t="s">
        <v>48</v>
      </c>
      <c r="C441" s="29">
        <v>1110199990</v>
      </c>
      <c r="D441" s="30">
        <v>240</v>
      </c>
      <c r="E441" s="31">
        <v>15000</v>
      </c>
      <c r="F441" s="32">
        <v>0</v>
      </c>
      <c r="G441" s="33">
        <f t="shared" si="6"/>
        <v>0</v>
      </c>
    </row>
    <row r="442" spans="1:7" ht="25.5" x14ac:dyDescent="0.2">
      <c r="A442" s="27"/>
      <c r="B442" s="28" t="s">
        <v>213</v>
      </c>
      <c r="C442" s="29">
        <v>1110200000</v>
      </c>
      <c r="D442" s="30"/>
      <c r="E442" s="31">
        <v>114000</v>
      </c>
      <c r="F442" s="32">
        <v>0</v>
      </c>
      <c r="G442" s="33">
        <f t="shared" si="6"/>
        <v>0</v>
      </c>
    </row>
    <row r="443" spans="1:7" x14ac:dyDescent="0.2">
      <c r="A443" s="27"/>
      <c r="B443" s="28" t="s">
        <v>69</v>
      </c>
      <c r="C443" s="29">
        <v>1110299990</v>
      </c>
      <c r="D443" s="30"/>
      <c r="E443" s="31">
        <v>114000</v>
      </c>
      <c r="F443" s="32">
        <v>0</v>
      </c>
      <c r="G443" s="33">
        <f t="shared" si="6"/>
        <v>0</v>
      </c>
    </row>
    <row r="444" spans="1:7" x14ac:dyDescent="0.2">
      <c r="A444" s="27"/>
      <c r="B444" s="34" t="s">
        <v>90</v>
      </c>
      <c r="C444" s="29">
        <v>1110299990</v>
      </c>
      <c r="D444" s="30">
        <v>200</v>
      </c>
      <c r="E444" s="31">
        <v>114000</v>
      </c>
      <c r="F444" s="32">
        <v>0</v>
      </c>
      <c r="G444" s="33">
        <f t="shared" si="6"/>
        <v>0</v>
      </c>
    </row>
    <row r="445" spans="1:7" x14ac:dyDescent="0.2">
      <c r="A445" s="27"/>
      <c r="B445" s="34" t="s">
        <v>48</v>
      </c>
      <c r="C445" s="29">
        <v>1110299990</v>
      </c>
      <c r="D445" s="30">
        <v>240</v>
      </c>
      <c r="E445" s="31">
        <v>114000</v>
      </c>
      <c r="F445" s="32">
        <v>0</v>
      </c>
      <c r="G445" s="33">
        <f t="shared" si="6"/>
        <v>0</v>
      </c>
    </row>
    <row r="446" spans="1:7" x14ac:dyDescent="0.2">
      <c r="A446" s="27"/>
      <c r="B446" s="28" t="s">
        <v>214</v>
      </c>
      <c r="C446" s="29">
        <v>1110300000</v>
      </c>
      <c r="D446" s="30"/>
      <c r="E446" s="31">
        <v>306000</v>
      </c>
      <c r="F446" s="32">
        <v>0</v>
      </c>
      <c r="G446" s="33">
        <f t="shared" si="6"/>
        <v>0</v>
      </c>
    </row>
    <row r="447" spans="1:7" x14ac:dyDescent="0.2">
      <c r="A447" s="27"/>
      <c r="B447" s="28" t="s">
        <v>69</v>
      </c>
      <c r="C447" s="29">
        <v>1110399990</v>
      </c>
      <c r="D447" s="30"/>
      <c r="E447" s="31">
        <v>306000</v>
      </c>
      <c r="F447" s="32">
        <v>0</v>
      </c>
      <c r="G447" s="33">
        <f t="shared" si="6"/>
        <v>0</v>
      </c>
    </row>
    <row r="448" spans="1:7" x14ac:dyDescent="0.2">
      <c r="A448" s="27"/>
      <c r="B448" s="34" t="s">
        <v>90</v>
      </c>
      <c r="C448" s="29">
        <v>1110399990</v>
      </c>
      <c r="D448" s="30">
        <v>200</v>
      </c>
      <c r="E448" s="31">
        <v>306000</v>
      </c>
      <c r="F448" s="32">
        <v>0</v>
      </c>
      <c r="G448" s="33">
        <f t="shared" si="6"/>
        <v>0</v>
      </c>
    </row>
    <row r="449" spans="1:7" x14ac:dyDescent="0.2">
      <c r="A449" s="27"/>
      <c r="B449" s="34" t="s">
        <v>48</v>
      </c>
      <c r="C449" s="29">
        <v>1110399990</v>
      </c>
      <c r="D449" s="30">
        <v>240</v>
      </c>
      <c r="E449" s="31">
        <v>306000</v>
      </c>
      <c r="F449" s="32">
        <v>0</v>
      </c>
      <c r="G449" s="33">
        <f t="shared" si="6"/>
        <v>0</v>
      </c>
    </row>
    <row r="450" spans="1:7" ht="25.5" x14ac:dyDescent="0.2">
      <c r="A450" s="27"/>
      <c r="B450" s="28" t="s">
        <v>215</v>
      </c>
      <c r="C450" s="29">
        <v>1110400000</v>
      </c>
      <c r="D450" s="30"/>
      <c r="E450" s="31">
        <v>700000</v>
      </c>
      <c r="F450" s="32">
        <v>0</v>
      </c>
      <c r="G450" s="33">
        <f t="shared" si="6"/>
        <v>0</v>
      </c>
    </row>
    <row r="451" spans="1:7" x14ac:dyDescent="0.2">
      <c r="A451" s="27"/>
      <c r="B451" s="28" t="s">
        <v>69</v>
      </c>
      <c r="C451" s="29">
        <v>1110499990</v>
      </c>
      <c r="D451" s="30"/>
      <c r="E451" s="31">
        <v>700000</v>
      </c>
      <c r="F451" s="32">
        <v>0</v>
      </c>
      <c r="G451" s="33">
        <f t="shared" si="6"/>
        <v>0</v>
      </c>
    </row>
    <row r="452" spans="1:7" x14ac:dyDescent="0.2">
      <c r="A452" s="27"/>
      <c r="B452" s="34" t="s">
        <v>90</v>
      </c>
      <c r="C452" s="29">
        <v>1110499990</v>
      </c>
      <c r="D452" s="30">
        <v>200</v>
      </c>
      <c r="E452" s="31">
        <v>700000</v>
      </c>
      <c r="F452" s="32">
        <v>0</v>
      </c>
      <c r="G452" s="33">
        <f t="shared" si="6"/>
        <v>0</v>
      </c>
    </row>
    <row r="453" spans="1:7" x14ac:dyDescent="0.2">
      <c r="A453" s="27"/>
      <c r="B453" s="34" t="s">
        <v>48</v>
      </c>
      <c r="C453" s="29">
        <v>1110499990</v>
      </c>
      <c r="D453" s="30">
        <v>240</v>
      </c>
      <c r="E453" s="31">
        <v>700000</v>
      </c>
      <c r="F453" s="32">
        <v>0</v>
      </c>
      <c r="G453" s="33">
        <f t="shared" si="6"/>
        <v>0</v>
      </c>
    </row>
    <row r="454" spans="1:7" ht="25.5" x14ac:dyDescent="0.2">
      <c r="A454" s="27"/>
      <c r="B454" s="28" t="s">
        <v>216</v>
      </c>
      <c r="C454" s="29">
        <v>1120000000</v>
      </c>
      <c r="D454" s="30"/>
      <c r="E454" s="31">
        <v>1584200</v>
      </c>
      <c r="F454" s="32">
        <v>0</v>
      </c>
      <c r="G454" s="33">
        <f t="shared" si="6"/>
        <v>0</v>
      </c>
    </row>
    <row r="455" spans="1:7" x14ac:dyDescent="0.2">
      <c r="A455" s="27"/>
      <c r="B455" s="28" t="s">
        <v>217</v>
      </c>
      <c r="C455" s="29">
        <v>1120100000</v>
      </c>
      <c r="D455" s="30"/>
      <c r="E455" s="31">
        <v>1584200</v>
      </c>
      <c r="F455" s="32">
        <v>0</v>
      </c>
      <c r="G455" s="33">
        <f t="shared" si="6"/>
        <v>0</v>
      </c>
    </row>
    <row r="456" spans="1:7" x14ac:dyDescent="0.2">
      <c r="A456" s="27"/>
      <c r="B456" s="28" t="s">
        <v>107</v>
      </c>
      <c r="C456" s="29">
        <v>1120161100</v>
      </c>
      <c r="D456" s="30"/>
      <c r="E456" s="31">
        <v>985000</v>
      </c>
      <c r="F456" s="32">
        <v>0</v>
      </c>
      <c r="G456" s="33">
        <f t="shared" si="6"/>
        <v>0</v>
      </c>
    </row>
    <row r="457" spans="1:7" x14ac:dyDescent="0.2">
      <c r="A457" s="27"/>
      <c r="B457" s="34" t="s">
        <v>43</v>
      </c>
      <c r="C457" s="29">
        <v>1120161100</v>
      </c>
      <c r="D457" s="30">
        <v>800</v>
      </c>
      <c r="E457" s="31">
        <v>985000</v>
      </c>
      <c r="F457" s="32">
        <v>0</v>
      </c>
      <c r="G457" s="33">
        <f t="shared" si="6"/>
        <v>0</v>
      </c>
    </row>
    <row r="458" spans="1:7" ht="25.5" x14ac:dyDescent="0.2">
      <c r="A458" s="27"/>
      <c r="B458" s="34" t="s">
        <v>108</v>
      </c>
      <c r="C458" s="29">
        <v>1120161100</v>
      </c>
      <c r="D458" s="30">
        <v>810</v>
      </c>
      <c r="E458" s="31">
        <v>985000</v>
      </c>
      <c r="F458" s="32">
        <v>0</v>
      </c>
      <c r="G458" s="33">
        <f t="shared" ref="G458:G521" si="7">F458/E458*100</f>
        <v>0</v>
      </c>
    </row>
    <row r="459" spans="1:7" x14ac:dyDescent="0.2">
      <c r="A459" s="27"/>
      <c r="B459" s="28" t="s">
        <v>69</v>
      </c>
      <c r="C459" s="29">
        <v>1120199990</v>
      </c>
      <c r="D459" s="30"/>
      <c r="E459" s="31">
        <v>599200</v>
      </c>
      <c r="F459" s="32">
        <v>0</v>
      </c>
      <c r="G459" s="33">
        <f t="shared" si="7"/>
        <v>0</v>
      </c>
    </row>
    <row r="460" spans="1:7" x14ac:dyDescent="0.2">
      <c r="A460" s="27"/>
      <c r="B460" s="34" t="s">
        <v>90</v>
      </c>
      <c r="C460" s="29">
        <v>1120199990</v>
      </c>
      <c r="D460" s="30">
        <v>200</v>
      </c>
      <c r="E460" s="31">
        <v>599200</v>
      </c>
      <c r="F460" s="32">
        <v>0</v>
      </c>
      <c r="G460" s="33">
        <f t="shared" si="7"/>
        <v>0</v>
      </c>
    </row>
    <row r="461" spans="1:7" x14ac:dyDescent="0.2">
      <c r="A461" s="27"/>
      <c r="B461" s="34" t="s">
        <v>48</v>
      </c>
      <c r="C461" s="29">
        <v>1120199990</v>
      </c>
      <c r="D461" s="30">
        <v>240</v>
      </c>
      <c r="E461" s="31">
        <v>599200</v>
      </c>
      <c r="F461" s="32">
        <v>0</v>
      </c>
      <c r="G461" s="33">
        <f t="shared" si="7"/>
        <v>0</v>
      </c>
    </row>
    <row r="462" spans="1:7" ht="25.5" x14ac:dyDescent="0.2">
      <c r="A462" s="27"/>
      <c r="B462" s="28" t="s">
        <v>218</v>
      </c>
      <c r="C462" s="29">
        <v>1130000000</v>
      </c>
      <c r="D462" s="30"/>
      <c r="E462" s="31">
        <v>18680100</v>
      </c>
      <c r="F462" s="32">
        <v>5168166.72</v>
      </c>
      <c r="G462" s="33">
        <f t="shared" si="7"/>
        <v>27.66669728748775</v>
      </c>
    </row>
    <row r="463" spans="1:7" ht="25.5" x14ac:dyDescent="0.2">
      <c r="A463" s="27"/>
      <c r="B463" s="28" t="s">
        <v>219</v>
      </c>
      <c r="C463" s="29">
        <v>1130100000</v>
      </c>
      <c r="D463" s="30"/>
      <c r="E463" s="31">
        <v>18680100</v>
      </c>
      <c r="F463" s="32">
        <v>5168166.72</v>
      </c>
      <c r="G463" s="33">
        <f t="shared" si="7"/>
        <v>27.66669728748775</v>
      </c>
    </row>
    <row r="464" spans="1:7" x14ac:dyDescent="0.2">
      <c r="A464" s="27"/>
      <c r="B464" s="28" t="s">
        <v>71</v>
      </c>
      <c r="C464" s="29">
        <v>1130100590</v>
      </c>
      <c r="D464" s="30"/>
      <c r="E464" s="31">
        <v>18680100</v>
      </c>
      <c r="F464" s="32">
        <v>5168166.72</v>
      </c>
      <c r="G464" s="33">
        <f t="shared" si="7"/>
        <v>27.66669728748775</v>
      </c>
    </row>
    <row r="465" spans="1:7" ht="38.25" x14ac:dyDescent="0.2">
      <c r="A465" s="27"/>
      <c r="B465" s="34" t="s">
        <v>46</v>
      </c>
      <c r="C465" s="29">
        <v>1130100590</v>
      </c>
      <c r="D465" s="30">
        <v>100</v>
      </c>
      <c r="E465" s="31">
        <v>15891700</v>
      </c>
      <c r="F465" s="32">
        <v>4751564.25</v>
      </c>
      <c r="G465" s="33">
        <f t="shared" si="7"/>
        <v>29.899659885348957</v>
      </c>
    </row>
    <row r="466" spans="1:7" x14ac:dyDescent="0.2">
      <c r="A466" s="27"/>
      <c r="B466" s="34" t="s">
        <v>51</v>
      </c>
      <c r="C466" s="29">
        <v>1130100590</v>
      </c>
      <c r="D466" s="30">
        <v>110</v>
      </c>
      <c r="E466" s="31">
        <v>15891700</v>
      </c>
      <c r="F466" s="32">
        <v>4751564.25</v>
      </c>
      <c r="G466" s="33">
        <f t="shared" si="7"/>
        <v>29.899659885348957</v>
      </c>
    </row>
    <row r="467" spans="1:7" x14ac:dyDescent="0.2">
      <c r="A467" s="27"/>
      <c r="B467" s="34" t="s">
        <v>90</v>
      </c>
      <c r="C467" s="29">
        <v>1130100590</v>
      </c>
      <c r="D467" s="30">
        <v>200</v>
      </c>
      <c r="E467" s="31">
        <v>2504600</v>
      </c>
      <c r="F467" s="32">
        <v>354038.47</v>
      </c>
      <c r="G467" s="33">
        <f t="shared" si="7"/>
        <v>14.135529425856422</v>
      </c>
    </row>
    <row r="468" spans="1:7" x14ac:dyDescent="0.2">
      <c r="A468" s="27"/>
      <c r="B468" s="34" t="s">
        <v>48</v>
      </c>
      <c r="C468" s="29">
        <v>1130100590</v>
      </c>
      <c r="D468" s="30">
        <v>240</v>
      </c>
      <c r="E468" s="31">
        <v>2504600</v>
      </c>
      <c r="F468" s="32">
        <v>354038.47</v>
      </c>
      <c r="G468" s="33">
        <f t="shared" si="7"/>
        <v>14.135529425856422</v>
      </c>
    </row>
    <row r="469" spans="1:7" x14ac:dyDescent="0.2">
      <c r="A469" s="27"/>
      <c r="B469" s="34" t="s">
        <v>43</v>
      </c>
      <c r="C469" s="29">
        <v>1130100590</v>
      </c>
      <c r="D469" s="30">
        <v>800</v>
      </c>
      <c r="E469" s="31">
        <v>283800</v>
      </c>
      <c r="F469" s="32">
        <v>62564</v>
      </c>
      <c r="G469" s="33">
        <f t="shared" si="7"/>
        <v>22.04510218463707</v>
      </c>
    </row>
    <row r="470" spans="1:7" x14ac:dyDescent="0.2">
      <c r="A470" s="27"/>
      <c r="B470" s="34" t="s">
        <v>44</v>
      </c>
      <c r="C470" s="29">
        <v>1130100590</v>
      </c>
      <c r="D470" s="30">
        <v>850</v>
      </c>
      <c r="E470" s="31">
        <v>283800</v>
      </c>
      <c r="F470" s="32">
        <v>62564</v>
      </c>
      <c r="G470" s="33">
        <f t="shared" si="7"/>
        <v>22.04510218463707</v>
      </c>
    </row>
    <row r="471" spans="1:7" ht="25.5" x14ac:dyDescent="0.2">
      <c r="A471" s="27"/>
      <c r="B471" s="28" t="s">
        <v>220</v>
      </c>
      <c r="C471" s="29">
        <v>1200000000</v>
      </c>
      <c r="D471" s="30"/>
      <c r="E471" s="31">
        <v>1110000</v>
      </c>
      <c r="F471" s="32">
        <v>0</v>
      </c>
      <c r="G471" s="33">
        <f t="shared" si="7"/>
        <v>0</v>
      </c>
    </row>
    <row r="472" spans="1:7" ht="25.5" x14ac:dyDescent="0.2">
      <c r="A472" s="27"/>
      <c r="B472" s="28" t="s">
        <v>221</v>
      </c>
      <c r="C472" s="29">
        <v>1210000000</v>
      </c>
      <c r="D472" s="30"/>
      <c r="E472" s="31">
        <v>497000</v>
      </c>
      <c r="F472" s="32">
        <v>0</v>
      </c>
      <c r="G472" s="33">
        <f t="shared" si="7"/>
        <v>0</v>
      </c>
    </row>
    <row r="473" spans="1:7" ht="25.5" x14ac:dyDescent="0.2">
      <c r="A473" s="27"/>
      <c r="B473" s="28" t="s">
        <v>222</v>
      </c>
      <c r="C473" s="29">
        <v>1210100000</v>
      </c>
      <c r="D473" s="30"/>
      <c r="E473" s="31">
        <v>397000</v>
      </c>
      <c r="F473" s="32">
        <v>0</v>
      </c>
      <c r="G473" s="33">
        <f t="shared" si="7"/>
        <v>0</v>
      </c>
    </row>
    <row r="474" spans="1:7" x14ac:dyDescent="0.2">
      <c r="A474" s="27"/>
      <c r="B474" s="28" t="s">
        <v>69</v>
      </c>
      <c r="C474" s="29">
        <v>1210199990</v>
      </c>
      <c r="D474" s="30"/>
      <c r="E474" s="31">
        <v>397000</v>
      </c>
      <c r="F474" s="32">
        <v>0</v>
      </c>
      <c r="G474" s="33">
        <f t="shared" si="7"/>
        <v>0</v>
      </c>
    </row>
    <row r="475" spans="1:7" x14ac:dyDescent="0.2">
      <c r="A475" s="27"/>
      <c r="B475" s="34" t="s">
        <v>90</v>
      </c>
      <c r="C475" s="29">
        <v>1210199990</v>
      </c>
      <c r="D475" s="30">
        <v>200</v>
      </c>
      <c r="E475" s="31">
        <v>397000</v>
      </c>
      <c r="F475" s="32">
        <v>0</v>
      </c>
      <c r="G475" s="33">
        <f t="shared" si="7"/>
        <v>0</v>
      </c>
    </row>
    <row r="476" spans="1:7" x14ac:dyDescent="0.2">
      <c r="A476" s="27"/>
      <c r="B476" s="34" t="s">
        <v>48</v>
      </c>
      <c r="C476" s="29">
        <v>1210199990</v>
      </c>
      <c r="D476" s="30">
        <v>240</v>
      </c>
      <c r="E476" s="31">
        <v>397000</v>
      </c>
      <c r="F476" s="32">
        <v>0</v>
      </c>
      <c r="G476" s="33">
        <f t="shared" si="7"/>
        <v>0</v>
      </c>
    </row>
    <row r="477" spans="1:7" ht="38.25" x14ac:dyDescent="0.2">
      <c r="A477" s="27"/>
      <c r="B477" s="28" t="s">
        <v>223</v>
      </c>
      <c r="C477" s="29">
        <v>1210200000</v>
      </c>
      <c r="D477" s="30"/>
      <c r="E477" s="31">
        <v>100000</v>
      </c>
      <c r="F477" s="32">
        <v>0</v>
      </c>
      <c r="G477" s="33">
        <f t="shared" si="7"/>
        <v>0</v>
      </c>
    </row>
    <row r="478" spans="1:7" x14ac:dyDescent="0.2">
      <c r="A478" s="27"/>
      <c r="B478" s="28" t="s">
        <v>69</v>
      </c>
      <c r="C478" s="29">
        <v>1210299990</v>
      </c>
      <c r="D478" s="30"/>
      <c r="E478" s="31">
        <v>100000</v>
      </c>
      <c r="F478" s="32">
        <v>0</v>
      </c>
      <c r="G478" s="33">
        <f t="shared" si="7"/>
        <v>0</v>
      </c>
    </row>
    <row r="479" spans="1:7" x14ac:dyDescent="0.2">
      <c r="A479" s="27"/>
      <c r="B479" s="34" t="s">
        <v>90</v>
      </c>
      <c r="C479" s="29">
        <v>1210299990</v>
      </c>
      <c r="D479" s="30">
        <v>200</v>
      </c>
      <c r="E479" s="31">
        <v>100000</v>
      </c>
      <c r="F479" s="32">
        <v>0</v>
      </c>
      <c r="G479" s="33">
        <f t="shared" si="7"/>
        <v>0</v>
      </c>
    </row>
    <row r="480" spans="1:7" x14ac:dyDescent="0.2">
      <c r="A480" s="27"/>
      <c r="B480" s="34" t="s">
        <v>48</v>
      </c>
      <c r="C480" s="29">
        <v>1210299990</v>
      </c>
      <c r="D480" s="30">
        <v>240</v>
      </c>
      <c r="E480" s="31">
        <v>100000</v>
      </c>
      <c r="F480" s="32">
        <v>0</v>
      </c>
      <c r="G480" s="33">
        <f t="shared" si="7"/>
        <v>0</v>
      </c>
    </row>
    <row r="481" spans="1:7" ht="25.5" x14ac:dyDescent="0.2">
      <c r="A481" s="27"/>
      <c r="B481" s="28" t="s">
        <v>224</v>
      </c>
      <c r="C481" s="29">
        <v>1220000000</v>
      </c>
      <c r="D481" s="30"/>
      <c r="E481" s="31">
        <v>613000</v>
      </c>
      <c r="F481" s="32">
        <v>0</v>
      </c>
      <c r="G481" s="33">
        <f t="shared" si="7"/>
        <v>0</v>
      </c>
    </row>
    <row r="482" spans="1:7" ht="25.5" x14ac:dyDescent="0.2">
      <c r="A482" s="27"/>
      <c r="B482" s="28" t="s">
        <v>225</v>
      </c>
      <c r="C482" s="29">
        <v>1220100000</v>
      </c>
      <c r="D482" s="30"/>
      <c r="E482" s="31">
        <v>613000</v>
      </c>
      <c r="F482" s="32">
        <v>0</v>
      </c>
      <c r="G482" s="33">
        <f t="shared" si="7"/>
        <v>0</v>
      </c>
    </row>
    <row r="483" spans="1:7" x14ac:dyDescent="0.2">
      <c r="A483" s="27"/>
      <c r="B483" s="28" t="s">
        <v>69</v>
      </c>
      <c r="C483" s="29">
        <v>1220199990</v>
      </c>
      <c r="D483" s="30"/>
      <c r="E483" s="31">
        <v>613000</v>
      </c>
      <c r="F483" s="32">
        <v>0</v>
      </c>
      <c r="G483" s="33">
        <f t="shared" si="7"/>
        <v>0</v>
      </c>
    </row>
    <row r="484" spans="1:7" x14ac:dyDescent="0.2">
      <c r="A484" s="27"/>
      <c r="B484" s="34" t="s">
        <v>90</v>
      </c>
      <c r="C484" s="29">
        <v>1220199990</v>
      </c>
      <c r="D484" s="30">
        <v>200</v>
      </c>
      <c r="E484" s="31">
        <v>613000</v>
      </c>
      <c r="F484" s="32">
        <v>0</v>
      </c>
      <c r="G484" s="33">
        <f t="shared" si="7"/>
        <v>0</v>
      </c>
    </row>
    <row r="485" spans="1:7" x14ac:dyDescent="0.2">
      <c r="A485" s="27"/>
      <c r="B485" s="34" t="s">
        <v>48</v>
      </c>
      <c r="C485" s="29">
        <v>1220199990</v>
      </c>
      <c r="D485" s="30">
        <v>240</v>
      </c>
      <c r="E485" s="31">
        <v>613000</v>
      </c>
      <c r="F485" s="32">
        <v>0</v>
      </c>
      <c r="G485" s="33">
        <f t="shared" si="7"/>
        <v>0</v>
      </c>
    </row>
    <row r="486" spans="1:7" ht="25.5" x14ac:dyDescent="0.2">
      <c r="A486" s="27"/>
      <c r="B486" s="28" t="s">
        <v>226</v>
      </c>
      <c r="C486" s="29">
        <v>1300000000</v>
      </c>
      <c r="D486" s="30"/>
      <c r="E486" s="31">
        <v>36009821.359999999</v>
      </c>
      <c r="F486" s="32">
        <v>8791980.4000000004</v>
      </c>
      <c r="G486" s="33">
        <f t="shared" si="7"/>
        <v>24.415506847712951</v>
      </c>
    </row>
    <row r="487" spans="1:7" x14ac:dyDescent="0.2">
      <c r="A487" s="27"/>
      <c r="B487" s="28" t="s">
        <v>227</v>
      </c>
      <c r="C487" s="29">
        <v>1320000000</v>
      </c>
      <c r="D487" s="30"/>
      <c r="E487" s="31">
        <v>32878221.359999999</v>
      </c>
      <c r="F487" s="32">
        <v>8791980.4000000004</v>
      </c>
      <c r="G487" s="33">
        <f t="shared" si="7"/>
        <v>26.741046310663325</v>
      </c>
    </row>
    <row r="488" spans="1:7" ht="25.5" x14ac:dyDescent="0.2">
      <c r="A488" s="27"/>
      <c r="B488" s="28" t="s">
        <v>228</v>
      </c>
      <c r="C488" s="29">
        <v>1320100000</v>
      </c>
      <c r="D488" s="30"/>
      <c r="E488" s="31">
        <v>32878221.359999999</v>
      </c>
      <c r="F488" s="32">
        <v>8791980.4000000004</v>
      </c>
      <c r="G488" s="33">
        <f t="shared" si="7"/>
        <v>26.741046310663325</v>
      </c>
    </row>
    <row r="489" spans="1:7" x14ac:dyDescent="0.2">
      <c r="A489" s="27"/>
      <c r="B489" s="28" t="s">
        <v>71</v>
      </c>
      <c r="C489" s="29">
        <v>1320100590</v>
      </c>
      <c r="D489" s="30"/>
      <c r="E489" s="31">
        <v>4924575.96</v>
      </c>
      <c r="F489" s="32">
        <v>2518499.2000000002</v>
      </c>
      <c r="G489" s="33">
        <f t="shared" si="7"/>
        <v>51.141442846177569</v>
      </c>
    </row>
    <row r="490" spans="1:7" ht="25.5" x14ac:dyDescent="0.2">
      <c r="A490" s="27"/>
      <c r="B490" s="34" t="s">
        <v>56</v>
      </c>
      <c r="C490" s="29">
        <v>1320100590</v>
      </c>
      <c r="D490" s="30">
        <v>600</v>
      </c>
      <c r="E490" s="31">
        <v>4924575.96</v>
      </c>
      <c r="F490" s="32">
        <v>2518499.2000000002</v>
      </c>
      <c r="G490" s="33">
        <f t="shared" si="7"/>
        <v>51.141442846177569</v>
      </c>
    </row>
    <row r="491" spans="1:7" x14ac:dyDescent="0.2">
      <c r="A491" s="27"/>
      <c r="B491" s="34" t="s">
        <v>57</v>
      </c>
      <c r="C491" s="29">
        <v>1320100590</v>
      </c>
      <c r="D491" s="30">
        <v>610</v>
      </c>
      <c r="E491" s="31">
        <v>4924575.96</v>
      </c>
      <c r="F491" s="32">
        <v>2518499.2000000002</v>
      </c>
      <c r="G491" s="33">
        <f t="shared" si="7"/>
        <v>51.141442846177569</v>
      </c>
    </row>
    <row r="492" spans="1:7" x14ac:dyDescent="0.2">
      <c r="A492" s="27"/>
      <c r="B492" s="28" t="s">
        <v>257</v>
      </c>
      <c r="C492" s="29">
        <v>1320182360</v>
      </c>
      <c r="D492" s="30"/>
      <c r="E492" s="31">
        <v>17764221.359999999</v>
      </c>
      <c r="F492" s="32">
        <v>2951664.3</v>
      </c>
      <c r="G492" s="33">
        <f t="shared" si="7"/>
        <v>16.615782027161139</v>
      </c>
    </row>
    <row r="493" spans="1:7" x14ac:dyDescent="0.2">
      <c r="A493" s="27"/>
      <c r="B493" s="34" t="s">
        <v>90</v>
      </c>
      <c r="C493" s="29">
        <v>1320182360</v>
      </c>
      <c r="D493" s="30">
        <v>200</v>
      </c>
      <c r="E493" s="31">
        <v>12433400</v>
      </c>
      <c r="F493" s="32">
        <v>2951664.3</v>
      </c>
      <c r="G493" s="33">
        <f t="shared" si="7"/>
        <v>23.739800054691393</v>
      </c>
    </row>
    <row r="494" spans="1:7" x14ac:dyDescent="0.2">
      <c r="A494" s="27"/>
      <c r="B494" s="34" t="s">
        <v>48</v>
      </c>
      <c r="C494" s="29">
        <v>1320182360</v>
      </c>
      <c r="D494" s="30">
        <v>240</v>
      </c>
      <c r="E494" s="31">
        <v>12433400</v>
      </c>
      <c r="F494" s="32">
        <v>2951664.3</v>
      </c>
      <c r="G494" s="33">
        <f t="shared" si="7"/>
        <v>23.739800054691393</v>
      </c>
    </row>
    <row r="495" spans="1:7" ht="25.5" x14ac:dyDescent="0.2">
      <c r="A495" s="27"/>
      <c r="B495" s="34" t="s">
        <v>56</v>
      </c>
      <c r="C495" s="29">
        <v>1320182360</v>
      </c>
      <c r="D495" s="30">
        <v>600</v>
      </c>
      <c r="E495" s="31">
        <v>5330821.3600000003</v>
      </c>
      <c r="F495" s="32">
        <v>0</v>
      </c>
      <c r="G495" s="33">
        <f t="shared" si="7"/>
        <v>0</v>
      </c>
    </row>
    <row r="496" spans="1:7" x14ac:dyDescent="0.2">
      <c r="A496" s="27"/>
      <c r="B496" s="34" t="s">
        <v>57</v>
      </c>
      <c r="C496" s="29">
        <v>1320182360</v>
      </c>
      <c r="D496" s="30">
        <v>610</v>
      </c>
      <c r="E496" s="31">
        <v>5330821.3600000003</v>
      </c>
      <c r="F496" s="32">
        <v>0</v>
      </c>
      <c r="G496" s="33">
        <f t="shared" si="7"/>
        <v>0</v>
      </c>
    </row>
    <row r="497" spans="1:7" ht="25.5" x14ac:dyDescent="0.2">
      <c r="A497" s="27"/>
      <c r="B497" s="28" t="s">
        <v>259</v>
      </c>
      <c r="C497" s="29">
        <v>1320182370</v>
      </c>
      <c r="D497" s="30"/>
      <c r="E497" s="31">
        <v>6319600</v>
      </c>
      <c r="F497" s="32">
        <v>2713255.7</v>
      </c>
      <c r="G497" s="33">
        <f t="shared" si="7"/>
        <v>42.933978416355465</v>
      </c>
    </row>
    <row r="498" spans="1:7" ht="25.5" x14ac:dyDescent="0.2">
      <c r="A498" s="27"/>
      <c r="B498" s="34" t="s">
        <v>56</v>
      </c>
      <c r="C498" s="29">
        <v>1320182370</v>
      </c>
      <c r="D498" s="30">
        <v>600</v>
      </c>
      <c r="E498" s="31">
        <v>6319600</v>
      </c>
      <c r="F498" s="32">
        <v>2713255.7</v>
      </c>
      <c r="G498" s="33">
        <f t="shared" si="7"/>
        <v>42.933978416355465</v>
      </c>
    </row>
    <row r="499" spans="1:7" x14ac:dyDescent="0.2">
      <c r="A499" s="27"/>
      <c r="B499" s="34" t="s">
        <v>57</v>
      </c>
      <c r="C499" s="29">
        <v>1320182370</v>
      </c>
      <c r="D499" s="30">
        <v>610</v>
      </c>
      <c r="E499" s="31">
        <v>6319600</v>
      </c>
      <c r="F499" s="32">
        <v>2713255.7</v>
      </c>
      <c r="G499" s="33">
        <f t="shared" si="7"/>
        <v>42.933978416355465</v>
      </c>
    </row>
    <row r="500" spans="1:7" ht="25.5" x14ac:dyDescent="0.2">
      <c r="A500" s="27"/>
      <c r="B500" s="28" t="s">
        <v>258</v>
      </c>
      <c r="C500" s="29" t="s">
        <v>302</v>
      </c>
      <c r="D500" s="30"/>
      <c r="E500" s="31">
        <v>3537224.04</v>
      </c>
      <c r="F500" s="32">
        <v>327962.7</v>
      </c>
      <c r="G500" s="33">
        <f t="shared" si="7"/>
        <v>9.2717536772140683</v>
      </c>
    </row>
    <row r="501" spans="1:7" x14ac:dyDescent="0.2">
      <c r="A501" s="27"/>
      <c r="B501" s="34" t="s">
        <v>90</v>
      </c>
      <c r="C501" s="29" t="s">
        <v>302</v>
      </c>
      <c r="D501" s="30">
        <v>200</v>
      </c>
      <c r="E501" s="31">
        <v>1381400</v>
      </c>
      <c r="F501" s="32">
        <v>327962.7</v>
      </c>
      <c r="G501" s="33">
        <f t="shared" si="7"/>
        <v>23.741327638627478</v>
      </c>
    </row>
    <row r="502" spans="1:7" x14ac:dyDescent="0.2">
      <c r="A502" s="27"/>
      <c r="B502" s="34" t="s">
        <v>48</v>
      </c>
      <c r="C502" s="29" t="s">
        <v>302</v>
      </c>
      <c r="D502" s="30">
        <v>240</v>
      </c>
      <c r="E502" s="31">
        <v>1381400</v>
      </c>
      <c r="F502" s="32">
        <v>327962.7</v>
      </c>
      <c r="G502" s="33">
        <f t="shared" si="7"/>
        <v>23.741327638627478</v>
      </c>
    </row>
    <row r="503" spans="1:7" ht="25.5" x14ac:dyDescent="0.2">
      <c r="A503" s="27"/>
      <c r="B503" s="34" t="s">
        <v>56</v>
      </c>
      <c r="C503" s="29" t="s">
        <v>302</v>
      </c>
      <c r="D503" s="30">
        <v>600</v>
      </c>
      <c r="E503" s="31">
        <v>2155824.04</v>
      </c>
      <c r="F503" s="32">
        <v>0</v>
      </c>
      <c r="G503" s="33">
        <f t="shared" si="7"/>
        <v>0</v>
      </c>
    </row>
    <row r="504" spans="1:7" x14ac:dyDescent="0.2">
      <c r="A504" s="27"/>
      <c r="B504" s="34" t="s">
        <v>57</v>
      </c>
      <c r="C504" s="29" t="s">
        <v>302</v>
      </c>
      <c r="D504" s="30">
        <v>610</v>
      </c>
      <c r="E504" s="31">
        <v>2155824.04</v>
      </c>
      <c r="F504" s="32">
        <v>0</v>
      </c>
      <c r="G504" s="33">
        <f t="shared" si="7"/>
        <v>0</v>
      </c>
    </row>
    <row r="505" spans="1:7" ht="25.5" x14ac:dyDescent="0.2">
      <c r="A505" s="27"/>
      <c r="B505" s="28" t="s">
        <v>260</v>
      </c>
      <c r="C505" s="29" t="s">
        <v>303</v>
      </c>
      <c r="D505" s="30"/>
      <c r="E505" s="31">
        <v>332600</v>
      </c>
      <c r="F505" s="32">
        <v>280598.5</v>
      </c>
      <c r="G505" s="33">
        <f t="shared" si="7"/>
        <v>84.365153337342164</v>
      </c>
    </row>
    <row r="506" spans="1:7" ht="25.5" x14ac:dyDescent="0.2">
      <c r="A506" s="27"/>
      <c r="B506" s="34" t="s">
        <v>56</v>
      </c>
      <c r="C506" s="29" t="s">
        <v>303</v>
      </c>
      <c r="D506" s="30">
        <v>600</v>
      </c>
      <c r="E506" s="31">
        <v>332600</v>
      </c>
      <c r="F506" s="32">
        <v>280598.5</v>
      </c>
      <c r="G506" s="33">
        <f t="shared" si="7"/>
        <v>84.365153337342164</v>
      </c>
    </row>
    <row r="507" spans="1:7" x14ac:dyDescent="0.2">
      <c r="A507" s="27"/>
      <c r="B507" s="34" t="s">
        <v>57</v>
      </c>
      <c r="C507" s="29" t="s">
        <v>303</v>
      </c>
      <c r="D507" s="30">
        <v>610</v>
      </c>
      <c r="E507" s="31">
        <v>332600</v>
      </c>
      <c r="F507" s="32">
        <v>280598.5</v>
      </c>
      <c r="G507" s="33">
        <f t="shared" si="7"/>
        <v>84.365153337342164</v>
      </c>
    </row>
    <row r="508" spans="1:7" x14ac:dyDescent="0.2">
      <c r="A508" s="27"/>
      <c r="B508" s="28" t="s">
        <v>229</v>
      </c>
      <c r="C508" s="29">
        <v>1340000000</v>
      </c>
      <c r="D508" s="30"/>
      <c r="E508" s="31">
        <v>3131600</v>
      </c>
      <c r="F508" s="32">
        <v>0</v>
      </c>
      <c r="G508" s="33">
        <f t="shared" si="7"/>
        <v>0</v>
      </c>
    </row>
    <row r="509" spans="1:7" ht="25.5" x14ac:dyDescent="0.2">
      <c r="A509" s="27"/>
      <c r="B509" s="28" t="s">
        <v>304</v>
      </c>
      <c r="C509" s="29">
        <v>1340100000</v>
      </c>
      <c r="D509" s="30"/>
      <c r="E509" s="31">
        <v>635000</v>
      </c>
      <c r="F509" s="32">
        <v>0</v>
      </c>
      <c r="G509" s="33">
        <f t="shared" si="7"/>
        <v>0</v>
      </c>
    </row>
    <row r="510" spans="1:7" x14ac:dyDescent="0.2">
      <c r="A510" s="27"/>
      <c r="B510" s="28" t="s">
        <v>261</v>
      </c>
      <c r="C510" s="29">
        <v>1340182380</v>
      </c>
      <c r="D510" s="30"/>
      <c r="E510" s="31">
        <v>595000</v>
      </c>
      <c r="F510" s="32">
        <v>0</v>
      </c>
      <c r="G510" s="33">
        <f t="shared" si="7"/>
        <v>0</v>
      </c>
    </row>
    <row r="511" spans="1:7" x14ac:dyDescent="0.2">
      <c r="A511" s="27"/>
      <c r="B511" s="34" t="s">
        <v>90</v>
      </c>
      <c r="C511" s="29">
        <v>1340182380</v>
      </c>
      <c r="D511" s="30">
        <v>200</v>
      </c>
      <c r="E511" s="31">
        <v>595000</v>
      </c>
      <c r="F511" s="32">
        <v>0</v>
      </c>
      <c r="G511" s="33">
        <f t="shared" si="7"/>
        <v>0</v>
      </c>
    </row>
    <row r="512" spans="1:7" x14ac:dyDescent="0.2">
      <c r="A512" s="27"/>
      <c r="B512" s="34" t="s">
        <v>48</v>
      </c>
      <c r="C512" s="29">
        <v>1340182380</v>
      </c>
      <c r="D512" s="30">
        <v>240</v>
      </c>
      <c r="E512" s="31">
        <v>595000</v>
      </c>
      <c r="F512" s="32">
        <v>0</v>
      </c>
      <c r="G512" s="33">
        <f t="shared" si="7"/>
        <v>0</v>
      </c>
    </row>
    <row r="513" spans="1:7" ht="25.5" x14ac:dyDescent="0.2">
      <c r="A513" s="27"/>
      <c r="B513" s="28" t="s">
        <v>230</v>
      </c>
      <c r="C513" s="29" t="s">
        <v>305</v>
      </c>
      <c r="D513" s="30"/>
      <c r="E513" s="31">
        <v>40000</v>
      </c>
      <c r="F513" s="32">
        <v>0</v>
      </c>
      <c r="G513" s="33">
        <f t="shared" si="7"/>
        <v>0</v>
      </c>
    </row>
    <row r="514" spans="1:7" x14ac:dyDescent="0.2">
      <c r="A514" s="27"/>
      <c r="B514" s="34" t="s">
        <v>90</v>
      </c>
      <c r="C514" s="29" t="s">
        <v>305</v>
      </c>
      <c r="D514" s="30">
        <v>200</v>
      </c>
      <c r="E514" s="31">
        <v>40000</v>
      </c>
      <c r="F514" s="32">
        <v>0</v>
      </c>
      <c r="G514" s="33">
        <f t="shared" si="7"/>
        <v>0</v>
      </c>
    </row>
    <row r="515" spans="1:7" x14ac:dyDescent="0.2">
      <c r="A515" s="27"/>
      <c r="B515" s="34" t="s">
        <v>48</v>
      </c>
      <c r="C515" s="29" t="s">
        <v>305</v>
      </c>
      <c r="D515" s="30">
        <v>240</v>
      </c>
      <c r="E515" s="31">
        <v>40000</v>
      </c>
      <c r="F515" s="32">
        <v>0</v>
      </c>
      <c r="G515" s="33">
        <f t="shared" si="7"/>
        <v>0</v>
      </c>
    </row>
    <row r="516" spans="1:7" ht="38.25" x14ac:dyDescent="0.2">
      <c r="A516" s="27"/>
      <c r="B516" s="28" t="s">
        <v>306</v>
      </c>
      <c r="C516" s="29">
        <v>1340200000</v>
      </c>
      <c r="D516" s="30"/>
      <c r="E516" s="31">
        <v>2493100</v>
      </c>
      <c r="F516" s="32">
        <v>0</v>
      </c>
      <c r="G516" s="33">
        <f t="shared" si="7"/>
        <v>0</v>
      </c>
    </row>
    <row r="517" spans="1:7" x14ac:dyDescent="0.2">
      <c r="A517" s="27"/>
      <c r="B517" s="28" t="s">
        <v>261</v>
      </c>
      <c r="C517" s="29">
        <v>1340282380</v>
      </c>
      <c r="D517" s="30"/>
      <c r="E517" s="31">
        <v>2366600</v>
      </c>
      <c r="F517" s="32">
        <v>0</v>
      </c>
      <c r="G517" s="33">
        <f t="shared" si="7"/>
        <v>0</v>
      </c>
    </row>
    <row r="518" spans="1:7" x14ac:dyDescent="0.2">
      <c r="A518" s="27"/>
      <c r="B518" s="34" t="s">
        <v>43</v>
      </c>
      <c r="C518" s="29">
        <v>1340282380</v>
      </c>
      <c r="D518" s="30">
        <v>800</v>
      </c>
      <c r="E518" s="31">
        <v>2366600</v>
      </c>
      <c r="F518" s="32">
        <v>0</v>
      </c>
      <c r="G518" s="33">
        <f t="shared" si="7"/>
        <v>0</v>
      </c>
    </row>
    <row r="519" spans="1:7" ht="25.5" x14ac:dyDescent="0.2">
      <c r="A519" s="27"/>
      <c r="B519" s="34" t="s">
        <v>108</v>
      </c>
      <c r="C519" s="29">
        <v>1340282380</v>
      </c>
      <c r="D519" s="30">
        <v>810</v>
      </c>
      <c r="E519" s="31">
        <v>2366600</v>
      </c>
      <c r="F519" s="32">
        <v>0</v>
      </c>
      <c r="G519" s="33">
        <f t="shared" si="7"/>
        <v>0</v>
      </c>
    </row>
    <row r="520" spans="1:7" ht="25.5" x14ac:dyDescent="0.2">
      <c r="A520" s="27"/>
      <c r="B520" s="28" t="s">
        <v>230</v>
      </c>
      <c r="C520" s="29" t="s">
        <v>307</v>
      </c>
      <c r="D520" s="30"/>
      <c r="E520" s="31">
        <v>126500</v>
      </c>
      <c r="F520" s="32">
        <v>0</v>
      </c>
      <c r="G520" s="33">
        <f t="shared" si="7"/>
        <v>0</v>
      </c>
    </row>
    <row r="521" spans="1:7" x14ac:dyDescent="0.2">
      <c r="A521" s="27"/>
      <c r="B521" s="34" t="s">
        <v>43</v>
      </c>
      <c r="C521" s="29" t="s">
        <v>307</v>
      </c>
      <c r="D521" s="30">
        <v>800</v>
      </c>
      <c r="E521" s="31">
        <v>126500</v>
      </c>
      <c r="F521" s="32">
        <v>0</v>
      </c>
      <c r="G521" s="33">
        <f t="shared" si="7"/>
        <v>0</v>
      </c>
    </row>
    <row r="522" spans="1:7" ht="25.5" x14ac:dyDescent="0.2">
      <c r="A522" s="27"/>
      <c r="B522" s="34" t="s">
        <v>108</v>
      </c>
      <c r="C522" s="29" t="s">
        <v>307</v>
      </c>
      <c r="D522" s="30">
        <v>810</v>
      </c>
      <c r="E522" s="31">
        <v>126500</v>
      </c>
      <c r="F522" s="32">
        <v>0</v>
      </c>
      <c r="G522" s="33">
        <f t="shared" ref="G522:G585" si="8">F522/E522*100</f>
        <v>0</v>
      </c>
    </row>
    <row r="523" spans="1:7" ht="25.5" x14ac:dyDescent="0.2">
      <c r="A523" s="27"/>
      <c r="B523" s="28" t="s">
        <v>308</v>
      </c>
      <c r="C523" s="29">
        <v>1340300000</v>
      </c>
      <c r="D523" s="30"/>
      <c r="E523" s="31">
        <v>3500</v>
      </c>
      <c r="F523" s="32">
        <v>0</v>
      </c>
      <c r="G523" s="33">
        <f t="shared" si="8"/>
        <v>0</v>
      </c>
    </row>
    <row r="524" spans="1:7" x14ac:dyDescent="0.2">
      <c r="A524" s="27"/>
      <c r="B524" s="28" t="s">
        <v>69</v>
      </c>
      <c r="C524" s="29">
        <v>1340399990</v>
      </c>
      <c r="D524" s="30"/>
      <c r="E524" s="31">
        <v>3500</v>
      </c>
      <c r="F524" s="32">
        <v>0</v>
      </c>
      <c r="G524" s="33">
        <f t="shared" si="8"/>
        <v>0</v>
      </c>
    </row>
    <row r="525" spans="1:7" x14ac:dyDescent="0.2">
      <c r="A525" s="27"/>
      <c r="B525" s="34" t="s">
        <v>90</v>
      </c>
      <c r="C525" s="29">
        <v>1340399990</v>
      </c>
      <c r="D525" s="30">
        <v>200</v>
      </c>
      <c r="E525" s="31">
        <v>3500</v>
      </c>
      <c r="F525" s="32">
        <v>0</v>
      </c>
      <c r="G525" s="33">
        <f t="shared" si="8"/>
        <v>0</v>
      </c>
    </row>
    <row r="526" spans="1:7" x14ac:dyDescent="0.2">
      <c r="A526" s="27"/>
      <c r="B526" s="34" t="s">
        <v>48</v>
      </c>
      <c r="C526" s="29">
        <v>1340399990</v>
      </c>
      <c r="D526" s="30">
        <v>240</v>
      </c>
      <c r="E526" s="31">
        <v>3500</v>
      </c>
      <c r="F526" s="32">
        <v>0</v>
      </c>
      <c r="G526" s="33">
        <f t="shared" si="8"/>
        <v>0</v>
      </c>
    </row>
    <row r="527" spans="1:7" ht="25.5" x14ac:dyDescent="0.2">
      <c r="A527" s="27"/>
      <c r="B527" s="28" t="s">
        <v>231</v>
      </c>
      <c r="C527" s="29">
        <v>1400000000</v>
      </c>
      <c r="D527" s="30"/>
      <c r="E527" s="31">
        <v>4803900</v>
      </c>
      <c r="F527" s="32">
        <v>631024.36</v>
      </c>
      <c r="G527" s="33">
        <f t="shared" si="8"/>
        <v>13.135668102999645</v>
      </c>
    </row>
    <row r="528" spans="1:7" ht="25.5" x14ac:dyDescent="0.2">
      <c r="A528" s="27"/>
      <c r="B528" s="28" t="s">
        <v>232</v>
      </c>
      <c r="C528" s="29">
        <v>1410000000</v>
      </c>
      <c r="D528" s="30"/>
      <c r="E528" s="31">
        <v>66800</v>
      </c>
      <c r="F528" s="32">
        <v>0</v>
      </c>
      <c r="G528" s="33">
        <f t="shared" si="8"/>
        <v>0</v>
      </c>
    </row>
    <row r="529" spans="1:7" ht="25.5" x14ac:dyDescent="0.2">
      <c r="A529" s="27"/>
      <c r="B529" s="28" t="s">
        <v>233</v>
      </c>
      <c r="C529" s="29">
        <v>1410100000</v>
      </c>
      <c r="D529" s="30"/>
      <c r="E529" s="31">
        <v>66800</v>
      </c>
      <c r="F529" s="32">
        <v>0</v>
      </c>
      <c r="G529" s="33">
        <f t="shared" si="8"/>
        <v>0</v>
      </c>
    </row>
    <row r="530" spans="1:7" x14ac:dyDescent="0.2">
      <c r="A530" s="27"/>
      <c r="B530" s="28" t="s">
        <v>234</v>
      </c>
      <c r="C530" s="29">
        <v>1410120070</v>
      </c>
      <c r="D530" s="30"/>
      <c r="E530" s="31">
        <v>66800</v>
      </c>
      <c r="F530" s="32">
        <v>0</v>
      </c>
      <c r="G530" s="33">
        <f t="shared" si="8"/>
        <v>0</v>
      </c>
    </row>
    <row r="531" spans="1:7" x14ac:dyDescent="0.2">
      <c r="A531" s="27"/>
      <c r="B531" s="34" t="s">
        <v>90</v>
      </c>
      <c r="C531" s="29">
        <v>1410120070</v>
      </c>
      <c r="D531" s="30">
        <v>200</v>
      </c>
      <c r="E531" s="31">
        <v>66800</v>
      </c>
      <c r="F531" s="32">
        <v>0</v>
      </c>
      <c r="G531" s="33">
        <f t="shared" si="8"/>
        <v>0</v>
      </c>
    </row>
    <row r="532" spans="1:7" x14ac:dyDescent="0.2">
      <c r="A532" s="27"/>
      <c r="B532" s="34" t="s">
        <v>48</v>
      </c>
      <c r="C532" s="29">
        <v>1410120070</v>
      </c>
      <c r="D532" s="30">
        <v>240</v>
      </c>
      <c r="E532" s="31">
        <v>66800</v>
      </c>
      <c r="F532" s="32">
        <v>0</v>
      </c>
      <c r="G532" s="33">
        <f t="shared" si="8"/>
        <v>0</v>
      </c>
    </row>
    <row r="533" spans="1:7" ht="25.5" x14ac:dyDescent="0.2">
      <c r="A533" s="27"/>
      <c r="B533" s="28" t="s">
        <v>235</v>
      </c>
      <c r="C533" s="29">
        <v>1420000000</v>
      </c>
      <c r="D533" s="30"/>
      <c r="E533" s="31">
        <v>3425500</v>
      </c>
      <c r="F533" s="32">
        <v>631024.36</v>
      </c>
      <c r="G533" s="33">
        <f t="shared" si="8"/>
        <v>18.421379652605456</v>
      </c>
    </row>
    <row r="534" spans="1:7" ht="25.5" x14ac:dyDescent="0.2">
      <c r="A534" s="27"/>
      <c r="B534" s="28" t="s">
        <v>236</v>
      </c>
      <c r="C534" s="29">
        <v>1420100000</v>
      </c>
      <c r="D534" s="30"/>
      <c r="E534" s="31">
        <v>3057600</v>
      </c>
      <c r="F534" s="32">
        <v>631024.36</v>
      </c>
      <c r="G534" s="33">
        <f t="shared" si="8"/>
        <v>20.637897697540556</v>
      </c>
    </row>
    <row r="535" spans="1:7" x14ac:dyDescent="0.2">
      <c r="A535" s="27"/>
      <c r="B535" s="28" t="s">
        <v>234</v>
      </c>
      <c r="C535" s="29">
        <v>1420120070</v>
      </c>
      <c r="D535" s="30"/>
      <c r="E535" s="31">
        <v>3057600</v>
      </c>
      <c r="F535" s="32">
        <v>631024.36</v>
      </c>
      <c r="G535" s="33">
        <f t="shared" si="8"/>
        <v>20.637897697540556</v>
      </c>
    </row>
    <row r="536" spans="1:7" x14ac:dyDescent="0.2">
      <c r="A536" s="27"/>
      <c r="B536" s="34" t="s">
        <v>90</v>
      </c>
      <c r="C536" s="29">
        <v>1420120070</v>
      </c>
      <c r="D536" s="30">
        <v>200</v>
      </c>
      <c r="E536" s="31">
        <v>3057600</v>
      </c>
      <c r="F536" s="32">
        <v>631024.36</v>
      </c>
      <c r="G536" s="33">
        <f t="shared" si="8"/>
        <v>20.637897697540556</v>
      </c>
    </row>
    <row r="537" spans="1:7" x14ac:dyDescent="0.2">
      <c r="A537" s="27"/>
      <c r="B537" s="34" t="s">
        <v>48</v>
      </c>
      <c r="C537" s="29">
        <v>1420120070</v>
      </c>
      <c r="D537" s="30">
        <v>240</v>
      </c>
      <c r="E537" s="31">
        <v>3057600</v>
      </c>
      <c r="F537" s="32">
        <v>631024.36</v>
      </c>
      <c r="G537" s="33">
        <f t="shared" si="8"/>
        <v>20.637897697540556</v>
      </c>
    </row>
    <row r="538" spans="1:7" ht="25.5" x14ac:dyDescent="0.2">
      <c r="A538" s="27"/>
      <c r="B538" s="28" t="s">
        <v>237</v>
      </c>
      <c r="C538" s="29">
        <v>1420200000</v>
      </c>
      <c r="D538" s="30"/>
      <c r="E538" s="31">
        <v>367900</v>
      </c>
      <c r="F538" s="32">
        <v>0</v>
      </c>
      <c r="G538" s="33">
        <f t="shared" si="8"/>
        <v>0</v>
      </c>
    </row>
    <row r="539" spans="1:7" x14ac:dyDescent="0.2">
      <c r="A539" s="27"/>
      <c r="B539" s="28" t="s">
        <v>234</v>
      </c>
      <c r="C539" s="29">
        <v>1420220070</v>
      </c>
      <c r="D539" s="30"/>
      <c r="E539" s="31">
        <v>367900</v>
      </c>
      <c r="F539" s="32">
        <v>0</v>
      </c>
      <c r="G539" s="33">
        <f t="shared" si="8"/>
        <v>0</v>
      </c>
    </row>
    <row r="540" spans="1:7" x14ac:dyDescent="0.2">
      <c r="A540" s="27"/>
      <c r="B540" s="34" t="s">
        <v>90</v>
      </c>
      <c r="C540" s="29">
        <v>1420220070</v>
      </c>
      <c r="D540" s="30">
        <v>200</v>
      </c>
      <c r="E540" s="31">
        <v>367900</v>
      </c>
      <c r="F540" s="32">
        <v>0</v>
      </c>
      <c r="G540" s="33">
        <f t="shared" si="8"/>
        <v>0</v>
      </c>
    </row>
    <row r="541" spans="1:7" x14ac:dyDescent="0.2">
      <c r="A541" s="27"/>
      <c r="B541" s="34" t="s">
        <v>48</v>
      </c>
      <c r="C541" s="29">
        <v>1420220070</v>
      </c>
      <c r="D541" s="30">
        <v>240</v>
      </c>
      <c r="E541" s="31">
        <v>367900</v>
      </c>
      <c r="F541" s="32">
        <v>0</v>
      </c>
      <c r="G541" s="33">
        <f t="shared" si="8"/>
        <v>0</v>
      </c>
    </row>
    <row r="542" spans="1:7" ht="25.5" x14ac:dyDescent="0.2">
      <c r="A542" s="27"/>
      <c r="B542" s="28" t="s">
        <v>238</v>
      </c>
      <c r="C542" s="29">
        <v>1430000000</v>
      </c>
      <c r="D542" s="30"/>
      <c r="E542" s="31">
        <v>1311600</v>
      </c>
      <c r="F542" s="32">
        <v>0</v>
      </c>
      <c r="G542" s="33">
        <f t="shared" si="8"/>
        <v>0</v>
      </c>
    </row>
    <row r="543" spans="1:7" ht="25.5" x14ac:dyDescent="0.2">
      <c r="A543" s="27"/>
      <c r="B543" s="28" t="s">
        <v>239</v>
      </c>
      <c r="C543" s="29">
        <v>1430100000</v>
      </c>
      <c r="D543" s="30"/>
      <c r="E543" s="31">
        <v>719600</v>
      </c>
      <c r="F543" s="32">
        <v>0</v>
      </c>
      <c r="G543" s="33">
        <f t="shared" si="8"/>
        <v>0</v>
      </c>
    </row>
    <row r="544" spans="1:7" x14ac:dyDescent="0.2">
      <c r="A544" s="27"/>
      <c r="B544" s="28" t="s">
        <v>234</v>
      </c>
      <c r="C544" s="29">
        <v>1430120070</v>
      </c>
      <c r="D544" s="30"/>
      <c r="E544" s="31">
        <v>719600</v>
      </c>
      <c r="F544" s="32">
        <v>0</v>
      </c>
      <c r="G544" s="33">
        <f t="shared" si="8"/>
        <v>0</v>
      </c>
    </row>
    <row r="545" spans="1:7" x14ac:dyDescent="0.2">
      <c r="A545" s="27"/>
      <c r="B545" s="34" t="s">
        <v>90</v>
      </c>
      <c r="C545" s="29">
        <v>1430120070</v>
      </c>
      <c r="D545" s="30">
        <v>200</v>
      </c>
      <c r="E545" s="31">
        <v>719600</v>
      </c>
      <c r="F545" s="32">
        <v>0</v>
      </c>
      <c r="G545" s="33">
        <f t="shared" si="8"/>
        <v>0</v>
      </c>
    </row>
    <row r="546" spans="1:7" x14ac:dyDescent="0.2">
      <c r="A546" s="27"/>
      <c r="B546" s="34" t="s">
        <v>48</v>
      </c>
      <c r="C546" s="29">
        <v>1430120070</v>
      </c>
      <c r="D546" s="30">
        <v>240</v>
      </c>
      <c r="E546" s="31">
        <v>719600</v>
      </c>
      <c r="F546" s="32">
        <v>0</v>
      </c>
      <c r="G546" s="33">
        <f t="shared" si="8"/>
        <v>0</v>
      </c>
    </row>
    <row r="547" spans="1:7" ht="25.5" x14ac:dyDescent="0.2">
      <c r="A547" s="27"/>
      <c r="B547" s="28" t="s">
        <v>240</v>
      </c>
      <c r="C547" s="29">
        <v>1430200000</v>
      </c>
      <c r="D547" s="30"/>
      <c r="E547" s="31">
        <v>592000</v>
      </c>
      <c r="F547" s="32">
        <v>0</v>
      </c>
      <c r="G547" s="33">
        <f t="shared" si="8"/>
        <v>0</v>
      </c>
    </row>
    <row r="548" spans="1:7" x14ac:dyDescent="0.2">
      <c r="A548" s="27"/>
      <c r="B548" s="28" t="s">
        <v>234</v>
      </c>
      <c r="C548" s="29">
        <v>1430220070</v>
      </c>
      <c r="D548" s="30"/>
      <c r="E548" s="31">
        <v>592000</v>
      </c>
      <c r="F548" s="32">
        <v>0</v>
      </c>
      <c r="G548" s="33">
        <f t="shared" si="8"/>
        <v>0</v>
      </c>
    </row>
    <row r="549" spans="1:7" x14ac:dyDescent="0.2">
      <c r="A549" s="27"/>
      <c r="B549" s="34" t="s">
        <v>90</v>
      </c>
      <c r="C549" s="29">
        <v>1430220070</v>
      </c>
      <c r="D549" s="30">
        <v>200</v>
      </c>
      <c r="E549" s="31">
        <v>592000</v>
      </c>
      <c r="F549" s="32">
        <v>0</v>
      </c>
      <c r="G549" s="33">
        <f t="shared" si="8"/>
        <v>0</v>
      </c>
    </row>
    <row r="550" spans="1:7" x14ac:dyDescent="0.2">
      <c r="A550" s="27"/>
      <c r="B550" s="34" t="s">
        <v>48</v>
      </c>
      <c r="C550" s="29">
        <v>1430220070</v>
      </c>
      <c r="D550" s="30">
        <v>240</v>
      </c>
      <c r="E550" s="31">
        <v>592000</v>
      </c>
      <c r="F550" s="32">
        <v>0</v>
      </c>
      <c r="G550" s="33">
        <f t="shared" si="8"/>
        <v>0</v>
      </c>
    </row>
    <row r="551" spans="1:7" ht="25.5" x14ac:dyDescent="0.2">
      <c r="A551" s="27"/>
      <c r="B551" s="28" t="s">
        <v>40</v>
      </c>
      <c r="C551" s="29">
        <v>1500000000</v>
      </c>
      <c r="D551" s="30"/>
      <c r="E551" s="31">
        <v>146677900</v>
      </c>
      <c r="F551" s="32">
        <v>28304090.100000001</v>
      </c>
      <c r="G551" s="33">
        <f t="shared" si="8"/>
        <v>19.296765293203681</v>
      </c>
    </row>
    <row r="552" spans="1:7" x14ac:dyDescent="0.2">
      <c r="A552" s="27"/>
      <c r="B552" s="28" t="s">
        <v>241</v>
      </c>
      <c r="C552" s="29">
        <v>1510000000</v>
      </c>
      <c r="D552" s="30"/>
      <c r="E552" s="31">
        <v>58983000</v>
      </c>
      <c r="F552" s="32">
        <v>19320820</v>
      </c>
      <c r="G552" s="33">
        <f t="shared" si="8"/>
        <v>32.756590882118573</v>
      </c>
    </row>
    <row r="553" spans="1:7" ht="25.5" x14ac:dyDescent="0.2">
      <c r="A553" s="27"/>
      <c r="B553" s="28" t="s">
        <v>242</v>
      </c>
      <c r="C553" s="29">
        <v>1510100000</v>
      </c>
      <c r="D553" s="30"/>
      <c r="E553" s="31">
        <v>58983000</v>
      </c>
      <c r="F553" s="32">
        <v>19320820</v>
      </c>
      <c r="G553" s="33">
        <f t="shared" si="8"/>
        <v>32.756590882118573</v>
      </c>
    </row>
    <row r="554" spans="1:7" x14ac:dyDescent="0.2">
      <c r="A554" s="27"/>
      <c r="B554" s="28" t="s">
        <v>107</v>
      </c>
      <c r="C554" s="29">
        <v>1510161100</v>
      </c>
      <c r="D554" s="30"/>
      <c r="E554" s="31">
        <v>58983000</v>
      </c>
      <c r="F554" s="32">
        <v>19320820</v>
      </c>
      <c r="G554" s="33">
        <f t="shared" si="8"/>
        <v>32.756590882118573</v>
      </c>
    </row>
    <row r="555" spans="1:7" x14ac:dyDescent="0.2">
      <c r="A555" s="27"/>
      <c r="B555" s="34" t="s">
        <v>43</v>
      </c>
      <c r="C555" s="29">
        <v>1510161100</v>
      </c>
      <c r="D555" s="30">
        <v>800</v>
      </c>
      <c r="E555" s="31">
        <v>58983000</v>
      </c>
      <c r="F555" s="32">
        <v>19320820</v>
      </c>
      <c r="G555" s="33">
        <f t="shared" si="8"/>
        <v>32.756590882118573</v>
      </c>
    </row>
    <row r="556" spans="1:7" ht="25.5" x14ac:dyDescent="0.2">
      <c r="A556" s="27"/>
      <c r="B556" s="34" t="s">
        <v>108</v>
      </c>
      <c r="C556" s="29">
        <v>1510161100</v>
      </c>
      <c r="D556" s="30">
        <v>810</v>
      </c>
      <c r="E556" s="31">
        <v>58983000</v>
      </c>
      <c r="F556" s="32">
        <v>19320820</v>
      </c>
      <c r="G556" s="33">
        <f t="shared" si="8"/>
        <v>32.756590882118573</v>
      </c>
    </row>
    <row r="557" spans="1:7" x14ac:dyDescent="0.2">
      <c r="A557" s="27"/>
      <c r="B557" s="28" t="s">
        <v>243</v>
      </c>
      <c r="C557" s="29">
        <v>1520000000</v>
      </c>
      <c r="D557" s="30"/>
      <c r="E557" s="31">
        <v>87694900</v>
      </c>
      <c r="F557" s="32">
        <v>8983270.0999999996</v>
      </c>
      <c r="G557" s="33">
        <f t="shared" si="8"/>
        <v>10.243777118167646</v>
      </c>
    </row>
    <row r="558" spans="1:7" ht="25.5" x14ac:dyDescent="0.2">
      <c r="A558" s="27"/>
      <c r="B558" s="28" t="s">
        <v>244</v>
      </c>
      <c r="C558" s="29">
        <v>1520100000</v>
      </c>
      <c r="D558" s="30"/>
      <c r="E558" s="31">
        <v>42786300</v>
      </c>
      <c r="F558" s="32">
        <v>8983270.0999999996</v>
      </c>
      <c r="G558" s="33">
        <f t="shared" si="8"/>
        <v>20.995669408198417</v>
      </c>
    </row>
    <row r="559" spans="1:7" x14ac:dyDescent="0.2">
      <c r="A559" s="27"/>
      <c r="B559" s="28" t="s">
        <v>107</v>
      </c>
      <c r="C559" s="29">
        <v>1520161100</v>
      </c>
      <c r="D559" s="30"/>
      <c r="E559" s="31">
        <v>42786300</v>
      </c>
      <c r="F559" s="32">
        <v>8983270.0999999996</v>
      </c>
      <c r="G559" s="33">
        <f t="shared" si="8"/>
        <v>20.995669408198417</v>
      </c>
    </row>
    <row r="560" spans="1:7" x14ac:dyDescent="0.2">
      <c r="A560" s="27"/>
      <c r="B560" s="34" t="s">
        <v>43</v>
      </c>
      <c r="C560" s="29">
        <v>1520161100</v>
      </c>
      <c r="D560" s="30">
        <v>800</v>
      </c>
      <c r="E560" s="31">
        <v>42786300</v>
      </c>
      <c r="F560" s="32">
        <v>8983270.0999999996</v>
      </c>
      <c r="G560" s="33">
        <f t="shared" si="8"/>
        <v>20.995669408198417</v>
      </c>
    </row>
    <row r="561" spans="1:7" ht="25.5" x14ac:dyDescent="0.2">
      <c r="A561" s="27"/>
      <c r="B561" s="34" t="s">
        <v>108</v>
      </c>
      <c r="C561" s="29">
        <v>1520161100</v>
      </c>
      <c r="D561" s="30">
        <v>810</v>
      </c>
      <c r="E561" s="31">
        <v>42786300</v>
      </c>
      <c r="F561" s="32">
        <v>8983270.0999999996</v>
      </c>
      <c r="G561" s="33">
        <f t="shared" si="8"/>
        <v>20.995669408198417</v>
      </c>
    </row>
    <row r="562" spans="1:7" ht="25.5" x14ac:dyDescent="0.2">
      <c r="A562" s="27"/>
      <c r="B562" s="28" t="s">
        <v>245</v>
      </c>
      <c r="C562" s="29">
        <v>1520200000</v>
      </c>
      <c r="D562" s="30"/>
      <c r="E562" s="31">
        <v>44908600</v>
      </c>
      <c r="F562" s="32">
        <v>0</v>
      </c>
      <c r="G562" s="33">
        <f t="shared" si="8"/>
        <v>0</v>
      </c>
    </row>
    <row r="563" spans="1:7" ht="25.5" x14ac:dyDescent="0.2">
      <c r="A563" s="27"/>
      <c r="B563" s="28" t="s">
        <v>0</v>
      </c>
      <c r="C563" s="29">
        <v>1520282390</v>
      </c>
      <c r="D563" s="30"/>
      <c r="E563" s="31">
        <v>39965100</v>
      </c>
      <c r="F563" s="32">
        <v>0</v>
      </c>
      <c r="G563" s="33">
        <f t="shared" si="8"/>
        <v>0</v>
      </c>
    </row>
    <row r="564" spans="1:7" x14ac:dyDescent="0.2">
      <c r="A564" s="27"/>
      <c r="B564" s="34" t="s">
        <v>90</v>
      </c>
      <c r="C564" s="29">
        <v>1520282390</v>
      </c>
      <c r="D564" s="30">
        <v>200</v>
      </c>
      <c r="E564" s="31">
        <v>39965100</v>
      </c>
      <c r="F564" s="32">
        <v>0</v>
      </c>
      <c r="G564" s="33">
        <f t="shared" si="8"/>
        <v>0</v>
      </c>
    </row>
    <row r="565" spans="1:7" x14ac:dyDescent="0.2">
      <c r="A565" s="27"/>
      <c r="B565" s="34" t="s">
        <v>48</v>
      </c>
      <c r="C565" s="29">
        <v>1520282390</v>
      </c>
      <c r="D565" s="30">
        <v>240</v>
      </c>
      <c r="E565" s="31">
        <v>39965100</v>
      </c>
      <c r="F565" s="32">
        <v>0</v>
      </c>
      <c r="G565" s="33">
        <f t="shared" si="8"/>
        <v>0</v>
      </c>
    </row>
    <row r="566" spans="1:7" x14ac:dyDescent="0.2">
      <c r="A566" s="27"/>
      <c r="B566" s="28" t="s">
        <v>69</v>
      </c>
      <c r="C566" s="29">
        <v>1520299990</v>
      </c>
      <c r="D566" s="30"/>
      <c r="E566" s="31">
        <v>2840100</v>
      </c>
      <c r="F566" s="32">
        <v>0</v>
      </c>
      <c r="G566" s="33">
        <f t="shared" si="8"/>
        <v>0</v>
      </c>
    </row>
    <row r="567" spans="1:7" x14ac:dyDescent="0.2">
      <c r="A567" s="27"/>
      <c r="B567" s="34" t="s">
        <v>90</v>
      </c>
      <c r="C567" s="29">
        <v>1520299990</v>
      </c>
      <c r="D567" s="30">
        <v>200</v>
      </c>
      <c r="E567" s="31">
        <v>2840100</v>
      </c>
      <c r="F567" s="32">
        <v>0</v>
      </c>
      <c r="G567" s="33">
        <f t="shared" si="8"/>
        <v>0</v>
      </c>
    </row>
    <row r="568" spans="1:7" x14ac:dyDescent="0.2">
      <c r="A568" s="27"/>
      <c r="B568" s="34" t="s">
        <v>48</v>
      </c>
      <c r="C568" s="29">
        <v>1520299990</v>
      </c>
      <c r="D568" s="30">
        <v>240</v>
      </c>
      <c r="E568" s="31">
        <v>2840100</v>
      </c>
      <c r="F568" s="32">
        <v>0</v>
      </c>
      <c r="G568" s="33">
        <f t="shared" si="8"/>
        <v>0</v>
      </c>
    </row>
    <row r="569" spans="1:7" ht="25.5" x14ac:dyDescent="0.2">
      <c r="A569" s="27"/>
      <c r="B569" s="28" t="s">
        <v>1</v>
      </c>
      <c r="C569" s="29" t="s">
        <v>309</v>
      </c>
      <c r="D569" s="30"/>
      <c r="E569" s="31">
        <v>2103400</v>
      </c>
      <c r="F569" s="32">
        <v>0</v>
      </c>
      <c r="G569" s="33">
        <f t="shared" si="8"/>
        <v>0</v>
      </c>
    </row>
    <row r="570" spans="1:7" x14ac:dyDescent="0.2">
      <c r="A570" s="27"/>
      <c r="B570" s="34" t="s">
        <v>90</v>
      </c>
      <c r="C570" s="29" t="s">
        <v>309</v>
      </c>
      <c r="D570" s="30">
        <v>200</v>
      </c>
      <c r="E570" s="31">
        <v>2103400</v>
      </c>
      <c r="F570" s="32">
        <v>0</v>
      </c>
      <c r="G570" s="33">
        <f t="shared" si="8"/>
        <v>0</v>
      </c>
    </row>
    <row r="571" spans="1:7" x14ac:dyDescent="0.2">
      <c r="A571" s="27"/>
      <c r="B571" s="34" t="s">
        <v>48</v>
      </c>
      <c r="C571" s="29" t="s">
        <v>309</v>
      </c>
      <c r="D571" s="30">
        <v>240</v>
      </c>
      <c r="E571" s="31">
        <v>2103400</v>
      </c>
      <c r="F571" s="32">
        <v>0</v>
      </c>
      <c r="G571" s="33">
        <f t="shared" si="8"/>
        <v>0</v>
      </c>
    </row>
    <row r="572" spans="1:7" ht="25.5" x14ac:dyDescent="0.2">
      <c r="A572" s="27"/>
      <c r="B572" s="28" t="s">
        <v>2</v>
      </c>
      <c r="C572" s="29">
        <v>1600000000</v>
      </c>
      <c r="D572" s="30"/>
      <c r="E572" s="31">
        <v>1751000</v>
      </c>
      <c r="F572" s="32">
        <v>525039.69999999995</v>
      </c>
      <c r="G572" s="33">
        <f t="shared" si="8"/>
        <v>29.985134209023411</v>
      </c>
    </row>
    <row r="573" spans="1:7" x14ac:dyDescent="0.2">
      <c r="A573" s="27"/>
      <c r="B573" s="28" t="s">
        <v>3</v>
      </c>
      <c r="C573" s="29">
        <v>1610000000</v>
      </c>
      <c r="D573" s="30"/>
      <c r="E573" s="31">
        <v>500000</v>
      </c>
      <c r="F573" s="32">
        <v>0</v>
      </c>
      <c r="G573" s="33">
        <f t="shared" si="8"/>
        <v>0</v>
      </c>
    </row>
    <row r="574" spans="1:7" x14ac:dyDescent="0.2">
      <c r="A574" s="27"/>
      <c r="B574" s="28" t="s">
        <v>4</v>
      </c>
      <c r="C574" s="29">
        <v>1610300000</v>
      </c>
      <c r="D574" s="30"/>
      <c r="E574" s="31">
        <v>500000</v>
      </c>
      <c r="F574" s="32">
        <v>0</v>
      </c>
      <c r="G574" s="33">
        <f t="shared" si="8"/>
        <v>0</v>
      </c>
    </row>
    <row r="575" spans="1:7" x14ac:dyDescent="0.2">
      <c r="A575" s="27"/>
      <c r="B575" s="28" t="s">
        <v>310</v>
      </c>
      <c r="C575" s="29">
        <v>1610320220</v>
      </c>
      <c r="D575" s="30"/>
      <c r="E575" s="31">
        <v>500000</v>
      </c>
      <c r="F575" s="32">
        <v>0</v>
      </c>
      <c r="G575" s="33">
        <f t="shared" si="8"/>
        <v>0</v>
      </c>
    </row>
    <row r="576" spans="1:7" x14ac:dyDescent="0.2">
      <c r="A576" s="27"/>
      <c r="B576" s="34" t="s">
        <v>43</v>
      </c>
      <c r="C576" s="29">
        <v>1610320220</v>
      </c>
      <c r="D576" s="30">
        <v>800</v>
      </c>
      <c r="E576" s="31">
        <v>500000</v>
      </c>
      <c r="F576" s="32">
        <v>0</v>
      </c>
      <c r="G576" s="33">
        <f t="shared" si="8"/>
        <v>0</v>
      </c>
    </row>
    <row r="577" spans="1:7" x14ac:dyDescent="0.2">
      <c r="A577" s="27"/>
      <c r="B577" s="34" t="s">
        <v>58</v>
      </c>
      <c r="C577" s="29">
        <v>1610320220</v>
      </c>
      <c r="D577" s="30">
        <v>870</v>
      </c>
      <c r="E577" s="31">
        <v>500000</v>
      </c>
      <c r="F577" s="32">
        <v>0</v>
      </c>
      <c r="G577" s="33">
        <f t="shared" si="8"/>
        <v>0</v>
      </c>
    </row>
    <row r="578" spans="1:7" x14ac:dyDescent="0.2">
      <c r="A578" s="27"/>
      <c r="B578" s="28" t="s">
        <v>5</v>
      </c>
      <c r="C578" s="29">
        <v>1620000000</v>
      </c>
      <c r="D578" s="30"/>
      <c r="E578" s="31">
        <v>1251000</v>
      </c>
      <c r="F578" s="32">
        <v>525039.69999999995</v>
      </c>
      <c r="G578" s="33">
        <f t="shared" si="8"/>
        <v>41.969600319744202</v>
      </c>
    </row>
    <row r="579" spans="1:7" x14ac:dyDescent="0.2">
      <c r="A579" s="27"/>
      <c r="B579" s="28" t="s">
        <v>6</v>
      </c>
      <c r="C579" s="29">
        <v>1620100000</v>
      </c>
      <c r="D579" s="30"/>
      <c r="E579" s="31">
        <v>1251000</v>
      </c>
      <c r="F579" s="32">
        <v>525039.69999999995</v>
      </c>
      <c r="G579" s="33">
        <f t="shared" si="8"/>
        <v>41.969600319744202</v>
      </c>
    </row>
    <row r="580" spans="1:7" x14ac:dyDescent="0.2">
      <c r="A580" s="27"/>
      <c r="B580" s="28" t="s">
        <v>7</v>
      </c>
      <c r="C580" s="29">
        <v>1620120720</v>
      </c>
      <c r="D580" s="30"/>
      <c r="E580" s="31">
        <v>1251000</v>
      </c>
      <c r="F580" s="32">
        <v>525039.69999999995</v>
      </c>
      <c r="G580" s="33">
        <f t="shared" si="8"/>
        <v>41.969600319744202</v>
      </c>
    </row>
    <row r="581" spans="1:7" x14ac:dyDescent="0.2">
      <c r="A581" s="27"/>
      <c r="B581" s="34" t="s">
        <v>8</v>
      </c>
      <c r="C581" s="29">
        <v>1620120720</v>
      </c>
      <c r="D581" s="30">
        <v>700</v>
      </c>
      <c r="E581" s="31">
        <v>1251000</v>
      </c>
      <c r="F581" s="32">
        <v>525039.69999999995</v>
      </c>
      <c r="G581" s="33">
        <f t="shared" si="8"/>
        <v>41.969600319744202</v>
      </c>
    </row>
    <row r="582" spans="1:7" x14ac:dyDescent="0.2">
      <c r="A582" s="27"/>
      <c r="B582" s="34" t="s">
        <v>9</v>
      </c>
      <c r="C582" s="29">
        <v>1620120720</v>
      </c>
      <c r="D582" s="30">
        <v>730</v>
      </c>
      <c r="E582" s="31">
        <v>1251000</v>
      </c>
      <c r="F582" s="32">
        <v>525039.69999999995</v>
      </c>
      <c r="G582" s="33">
        <f t="shared" si="8"/>
        <v>41.969600319744202</v>
      </c>
    </row>
    <row r="583" spans="1:7" ht="25.5" x14ac:dyDescent="0.2">
      <c r="A583" s="27"/>
      <c r="B583" s="28" t="s">
        <v>10</v>
      </c>
      <c r="C583" s="29">
        <v>1700000000</v>
      </c>
      <c r="D583" s="30"/>
      <c r="E583" s="31">
        <v>30176900</v>
      </c>
      <c r="F583" s="32">
        <v>4648628.4400000004</v>
      </c>
      <c r="G583" s="33">
        <f t="shared" si="8"/>
        <v>15.404592386891961</v>
      </c>
    </row>
    <row r="584" spans="1:7" ht="38.25" x14ac:dyDescent="0.2">
      <c r="A584" s="27"/>
      <c r="B584" s="28" t="s">
        <v>11</v>
      </c>
      <c r="C584" s="29">
        <v>1710000000</v>
      </c>
      <c r="D584" s="30"/>
      <c r="E584" s="31">
        <v>6736400</v>
      </c>
      <c r="F584" s="32">
        <v>193500</v>
      </c>
      <c r="G584" s="33">
        <f t="shared" si="8"/>
        <v>2.8724541298022683</v>
      </c>
    </row>
    <row r="585" spans="1:7" ht="38.25" x14ac:dyDescent="0.2">
      <c r="A585" s="27"/>
      <c r="B585" s="28" t="s">
        <v>12</v>
      </c>
      <c r="C585" s="29">
        <v>1710100000</v>
      </c>
      <c r="D585" s="30"/>
      <c r="E585" s="31">
        <v>6736400</v>
      </c>
      <c r="F585" s="32">
        <v>193500</v>
      </c>
      <c r="G585" s="33">
        <f t="shared" si="8"/>
        <v>2.8724541298022683</v>
      </c>
    </row>
    <row r="586" spans="1:7" x14ac:dyDescent="0.2">
      <c r="A586" s="27"/>
      <c r="B586" s="28" t="s">
        <v>69</v>
      </c>
      <c r="C586" s="29">
        <v>1710199990</v>
      </c>
      <c r="D586" s="30"/>
      <c r="E586" s="31">
        <v>6736400</v>
      </c>
      <c r="F586" s="32">
        <v>193500</v>
      </c>
      <c r="G586" s="33">
        <f t="shared" ref="G586:G649" si="9">F586/E586*100</f>
        <v>2.8724541298022683</v>
      </c>
    </row>
    <row r="587" spans="1:7" x14ac:dyDescent="0.2">
      <c r="A587" s="27"/>
      <c r="B587" s="34" t="s">
        <v>90</v>
      </c>
      <c r="C587" s="29">
        <v>1710199990</v>
      </c>
      <c r="D587" s="30">
        <v>200</v>
      </c>
      <c r="E587" s="31">
        <v>49400</v>
      </c>
      <c r="F587" s="32">
        <v>0</v>
      </c>
      <c r="G587" s="33">
        <f t="shared" si="9"/>
        <v>0</v>
      </c>
    </row>
    <row r="588" spans="1:7" x14ac:dyDescent="0.2">
      <c r="A588" s="27"/>
      <c r="B588" s="34" t="s">
        <v>48</v>
      </c>
      <c r="C588" s="29">
        <v>1710199990</v>
      </c>
      <c r="D588" s="30">
        <v>240</v>
      </c>
      <c r="E588" s="31">
        <v>49400</v>
      </c>
      <c r="F588" s="32">
        <v>0</v>
      </c>
      <c r="G588" s="33">
        <f t="shared" si="9"/>
        <v>0</v>
      </c>
    </row>
    <row r="589" spans="1:7" ht="25.5" x14ac:dyDescent="0.2">
      <c r="A589" s="27"/>
      <c r="B589" s="34" t="s">
        <v>56</v>
      </c>
      <c r="C589" s="29">
        <v>1710199990</v>
      </c>
      <c r="D589" s="30">
        <v>600</v>
      </c>
      <c r="E589" s="31">
        <v>6687000</v>
      </c>
      <c r="F589" s="32">
        <v>193500</v>
      </c>
      <c r="G589" s="33">
        <f t="shared" si="9"/>
        <v>2.8936742934051143</v>
      </c>
    </row>
    <row r="590" spans="1:7" ht="25.5" x14ac:dyDescent="0.2">
      <c r="A590" s="27"/>
      <c r="B590" s="34" t="s">
        <v>53</v>
      </c>
      <c r="C590" s="29">
        <v>1710199990</v>
      </c>
      <c r="D590" s="30">
        <v>630</v>
      </c>
      <c r="E590" s="31">
        <v>6687000</v>
      </c>
      <c r="F590" s="32">
        <v>193500</v>
      </c>
      <c r="G590" s="33">
        <f t="shared" si="9"/>
        <v>2.8936742934051143</v>
      </c>
    </row>
    <row r="591" spans="1:7" ht="25.5" x14ac:dyDescent="0.2">
      <c r="A591" s="27"/>
      <c r="B591" s="28" t="s">
        <v>13</v>
      </c>
      <c r="C591" s="29">
        <v>1720000000</v>
      </c>
      <c r="D591" s="30"/>
      <c r="E591" s="31">
        <v>23440500</v>
      </c>
      <c r="F591" s="32">
        <v>4455128.4400000004</v>
      </c>
      <c r="G591" s="33">
        <f t="shared" si="9"/>
        <v>19.006115227917494</v>
      </c>
    </row>
    <row r="592" spans="1:7" ht="25.5" x14ac:dyDescent="0.2">
      <c r="A592" s="27"/>
      <c r="B592" s="28" t="s">
        <v>14</v>
      </c>
      <c r="C592" s="29">
        <v>1720100000</v>
      </c>
      <c r="D592" s="30"/>
      <c r="E592" s="31">
        <v>23440500</v>
      </c>
      <c r="F592" s="32">
        <v>4455128.4400000004</v>
      </c>
      <c r="G592" s="33">
        <f t="shared" si="9"/>
        <v>19.006115227917494</v>
      </c>
    </row>
    <row r="593" spans="1:7" x14ac:dyDescent="0.2">
      <c r="A593" s="27"/>
      <c r="B593" s="28" t="s">
        <v>71</v>
      </c>
      <c r="C593" s="29">
        <v>1720100590</v>
      </c>
      <c r="D593" s="30"/>
      <c r="E593" s="31">
        <v>23440500</v>
      </c>
      <c r="F593" s="32">
        <v>4455128.4400000004</v>
      </c>
      <c r="G593" s="33">
        <f t="shared" si="9"/>
        <v>19.006115227917494</v>
      </c>
    </row>
    <row r="594" spans="1:7" ht="25.5" x14ac:dyDescent="0.2">
      <c r="A594" s="27"/>
      <c r="B594" s="34" t="s">
        <v>56</v>
      </c>
      <c r="C594" s="29">
        <v>1720100590</v>
      </c>
      <c r="D594" s="30">
        <v>600</v>
      </c>
      <c r="E594" s="31">
        <v>23440500</v>
      </c>
      <c r="F594" s="32">
        <v>4455128.4400000004</v>
      </c>
      <c r="G594" s="33">
        <f t="shared" si="9"/>
        <v>19.006115227917494</v>
      </c>
    </row>
    <row r="595" spans="1:7" x14ac:dyDescent="0.2">
      <c r="A595" s="27"/>
      <c r="B595" s="34" t="s">
        <v>59</v>
      </c>
      <c r="C595" s="29">
        <v>1720100590</v>
      </c>
      <c r="D595" s="30">
        <v>620</v>
      </c>
      <c r="E595" s="31">
        <v>23440500</v>
      </c>
      <c r="F595" s="32">
        <v>4455128.4400000004</v>
      </c>
      <c r="G595" s="33">
        <f t="shared" si="9"/>
        <v>19.006115227917494</v>
      </c>
    </row>
    <row r="596" spans="1:7" ht="25.5" x14ac:dyDescent="0.2">
      <c r="A596" s="27"/>
      <c r="B596" s="28" t="s">
        <v>15</v>
      </c>
      <c r="C596" s="29">
        <v>1800000000</v>
      </c>
      <c r="D596" s="30"/>
      <c r="E596" s="31">
        <v>27360700</v>
      </c>
      <c r="F596" s="32">
        <v>4074082.97</v>
      </c>
      <c r="G596" s="33">
        <f t="shared" si="9"/>
        <v>14.890273165525736</v>
      </c>
    </row>
    <row r="597" spans="1:7" x14ac:dyDescent="0.2">
      <c r="A597" s="27"/>
      <c r="B597" s="28" t="s">
        <v>16</v>
      </c>
      <c r="C597" s="29">
        <v>1800100000</v>
      </c>
      <c r="D597" s="30"/>
      <c r="E597" s="31">
        <v>2338600</v>
      </c>
      <c r="F597" s="32">
        <v>203995</v>
      </c>
      <c r="G597" s="33">
        <f t="shared" si="9"/>
        <v>8.7229539040451556</v>
      </c>
    </row>
    <row r="598" spans="1:7" x14ac:dyDescent="0.2">
      <c r="A598" s="27"/>
      <c r="B598" s="28" t="s">
        <v>69</v>
      </c>
      <c r="C598" s="29">
        <v>1800199990</v>
      </c>
      <c r="D598" s="30"/>
      <c r="E598" s="31">
        <v>2338600</v>
      </c>
      <c r="F598" s="32">
        <v>203995</v>
      </c>
      <c r="G598" s="33">
        <f t="shared" si="9"/>
        <v>8.7229539040451556</v>
      </c>
    </row>
    <row r="599" spans="1:7" x14ac:dyDescent="0.2">
      <c r="A599" s="27"/>
      <c r="B599" s="34" t="s">
        <v>90</v>
      </c>
      <c r="C599" s="29">
        <v>1800199990</v>
      </c>
      <c r="D599" s="30">
        <v>200</v>
      </c>
      <c r="E599" s="31">
        <v>2338600</v>
      </c>
      <c r="F599" s="32">
        <v>203995</v>
      </c>
      <c r="G599" s="33">
        <f t="shared" si="9"/>
        <v>8.7229539040451556</v>
      </c>
    </row>
    <row r="600" spans="1:7" x14ac:dyDescent="0.2">
      <c r="A600" s="27"/>
      <c r="B600" s="34" t="s">
        <v>48</v>
      </c>
      <c r="C600" s="29">
        <v>1800199990</v>
      </c>
      <c r="D600" s="30">
        <v>240</v>
      </c>
      <c r="E600" s="31">
        <v>2338600</v>
      </c>
      <c r="F600" s="32">
        <v>203995</v>
      </c>
      <c r="G600" s="33">
        <f t="shared" si="9"/>
        <v>8.7229539040451556</v>
      </c>
    </row>
    <row r="601" spans="1:7" ht="25.5" x14ac:dyDescent="0.2">
      <c r="A601" s="27"/>
      <c r="B601" s="28" t="s">
        <v>17</v>
      </c>
      <c r="C601" s="29">
        <v>1800200000</v>
      </c>
      <c r="D601" s="30"/>
      <c r="E601" s="31">
        <v>11680100</v>
      </c>
      <c r="F601" s="32">
        <v>3870087.97</v>
      </c>
      <c r="G601" s="33">
        <f t="shared" si="9"/>
        <v>33.134031129870465</v>
      </c>
    </row>
    <row r="602" spans="1:7" x14ac:dyDescent="0.2">
      <c r="A602" s="27"/>
      <c r="B602" s="28" t="s">
        <v>69</v>
      </c>
      <c r="C602" s="29">
        <v>1800299990</v>
      </c>
      <c r="D602" s="30"/>
      <c r="E602" s="31">
        <v>11680100</v>
      </c>
      <c r="F602" s="32">
        <v>3870087.97</v>
      </c>
      <c r="G602" s="33">
        <f t="shared" si="9"/>
        <v>33.134031129870465</v>
      </c>
    </row>
    <row r="603" spans="1:7" x14ac:dyDescent="0.2">
      <c r="A603" s="27"/>
      <c r="B603" s="34" t="s">
        <v>90</v>
      </c>
      <c r="C603" s="29">
        <v>1800299990</v>
      </c>
      <c r="D603" s="30">
        <v>200</v>
      </c>
      <c r="E603" s="31">
        <v>11680100</v>
      </c>
      <c r="F603" s="32">
        <v>3870087.97</v>
      </c>
      <c r="G603" s="33">
        <f t="shared" si="9"/>
        <v>33.134031129870465</v>
      </c>
    </row>
    <row r="604" spans="1:7" x14ac:dyDescent="0.2">
      <c r="A604" s="27"/>
      <c r="B604" s="34" t="s">
        <v>48</v>
      </c>
      <c r="C604" s="29">
        <v>1800299990</v>
      </c>
      <c r="D604" s="30">
        <v>240</v>
      </c>
      <c r="E604" s="31">
        <v>11680100</v>
      </c>
      <c r="F604" s="32">
        <v>3870087.97</v>
      </c>
      <c r="G604" s="33">
        <f t="shared" si="9"/>
        <v>33.134031129870465</v>
      </c>
    </row>
    <row r="605" spans="1:7" ht="25.5" x14ac:dyDescent="0.2">
      <c r="A605" s="27"/>
      <c r="B605" s="28" t="s">
        <v>18</v>
      </c>
      <c r="C605" s="29">
        <v>1800300000</v>
      </c>
      <c r="D605" s="30"/>
      <c r="E605" s="31">
        <v>3530000</v>
      </c>
      <c r="F605" s="32">
        <v>0</v>
      </c>
      <c r="G605" s="33">
        <f t="shared" si="9"/>
        <v>0</v>
      </c>
    </row>
    <row r="606" spans="1:7" x14ac:dyDescent="0.2">
      <c r="A606" s="27"/>
      <c r="B606" s="28" t="s">
        <v>69</v>
      </c>
      <c r="C606" s="29">
        <v>1800399990</v>
      </c>
      <c r="D606" s="30"/>
      <c r="E606" s="31">
        <v>3530000</v>
      </c>
      <c r="F606" s="32">
        <v>0</v>
      </c>
      <c r="G606" s="33">
        <f t="shared" si="9"/>
        <v>0</v>
      </c>
    </row>
    <row r="607" spans="1:7" x14ac:dyDescent="0.2">
      <c r="A607" s="27"/>
      <c r="B607" s="34" t="s">
        <v>90</v>
      </c>
      <c r="C607" s="29">
        <v>1800399990</v>
      </c>
      <c r="D607" s="30">
        <v>200</v>
      </c>
      <c r="E607" s="31">
        <v>3530000</v>
      </c>
      <c r="F607" s="32">
        <v>0</v>
      </c>
      <c r="G607" s="33">
        <f t="shared" si="9"/>
        <v>0</v>
      </c>
    </row>
    <row r="608" spans="1:7" x14ac:dyDescent="0.2">
      <c r="A608" s="27"/>
      <c r="B608" s="34" t="s">
        <v>48</v>
      </c>
      <c r="C608" s="29">
        <v>1800399990</v>
      </c>
      <c r="D608" s="30">
        <v>240</v>
      </c>
      <c r="E608" s="31">
        <v>3530000</v>
      </c>
      <c r="F608" s="32">
        <v>0</v>
      </c>
      <c r="G608" s="33">
        <f t="shared" si="9"/>
        <v>0</v>
      </c>
    </row>
    <row r="609" spans="1:7" ht="25.5" x14ac:dyDescent="0.2">
      <c r="A609" s="27"/>
      <c r="B609" s="28" t="s">
        <v>19</v>
      </c>
      <c r="C609" s="29">
        <v>1800400000</v>
      </c>
      <c r="D609" s="30"/>
      <c r="E609" s="31">
        <v>5433000</v>
      </c>
      <c r="F609" s="32">
        <v>0</v>
      </c>
      <c r="G609" s="33">
        <f t="shared" si="9"/>
        <v>0</v>
      </c>
    </row>
    <row r="610" spans="1:7" x14ac:dyDescent="0.2">
      <c r="A610" s="27"/>
      <c r="B610" s="28" t="s">
        <v>69</v>
      </c>
      <c r="C610" s="29">
        <v>1800499990</v>
      </c>
      <c r="D610" s="30"/>
      <c r="E610" s="31">
        <v>5433000</v>
      </c>
      <c r="F610" s="32">
        <v>0</v>
      </c>
      <c r="G610" s="33">
        <f t="shared" si="9"/>
        <v>0</v>
      </c>
    </row>
    <row r="611" spans="1:7" x14ac:dyDescent="0.2">
      <c r="A611" s="27"/>
      <c r="B611" s="34" t="s">
        <v>90</v>
      </c>
      <c r="C611" s="29">
        <v>1800499990</v>
      </c>
      <c r="D611" s="30">
        <v>200</v>
      </c>
      <c r="E611" s="31">
        <v>5433000</v>
      </c>
      <c r="F611" s="32">
        <v>0</v>
      </c>
      <c r="G611" s="33">
        <f t="shared" si="9"/>
        <v>0</v>
      </c>
    </row>
    <row r="612" spans="1:7" x14ac:dyDescent="0.2">
      <c r="A612" s="27"/>
      <c r="B612" s="34" t="s">
        <v>48</v>
      </c>
      <c r="C612" s="29">
        <v>1800499990</v>
      </c>
      <c r="D612" s="30">
        <v>240</v>
      </c>
      <c r="E612" s="31">
        <v>5433000</v>
      </c>
      <c r="F612" s="32">
        <v>0</v>
      </c>
      <c r="G612" s="33">
        <f t="shared" si="9"/>
        <v>0</v>
      </c>
    </row>
    <row r="613" spans="1:7" x14ac:dyDescent="0.2">
      <c r="A613" s="27"/>
      <c r="B613" s="28" t="s">
        <v>311</v>
      </c>
      <c r="C613" s="29">
        <v>1800500000</v>
      </c>
      <c r="D613" s="30"/>
      <c r="E613" s="31">
        <v>1450000</v>
      </c>
      <c r="F613" s="32">
        <v>0</v>
      </c>
      <c r="G613" s="33">
        <f t="shared" si="9"/>
        <v>0</v>
      </c>
    </row>
    <row r="614" spans="1:7" x14ac:dyDescent="0.2">
      <c r="A614" s="27"/>
      <c r="B614" s="28" t="s">
        <v>69</v>
      </c>
      <c r="C614" s="29">
        <v>1800599990</v>
      </c>
      <c r="D614" s="30"/>
      <c r="E614" s="31">
        <v>1450000</v>
      </c>
      <c r="F614" s="32">
        <v>0</v>
      </c>
      <c r="G614" s="33">
        <f t="shared" si="9"/>
        <v>0</v>
      </c>
    </row>
    <row r="615" spans="1:7" x14ac:dyDescent="0.2">
      <c r="A615" s="27"/>
      <c r="B615" s="34" t="s">
        <v>90</v>
      </c>
      <c r="C615" s="29">
        <v>1800599990</v>
      </c>
      <c r="D615" s="30">
        <v>200</v>
      </c>
      <c r="E615" s="31">
        <v>1450000</v>
      </c>
      <c r="F615" s="32">
        <v>0</v>
      </c>
      <c r="G615" s="33">
        <f t="shared" si="9"/>
        <v>0</v>
      </c>
    </row>
    <row r="616" spans="1:7" x14ac:dyDescent="0.2">
      <c r="A616" s="27"/>
      <c r="B616" s="34" t="s">
        <v>48</v>
      </c>
      <c r="C616" s="29">
        <v>1800599990</v>
      </c>
      <c r="D616" s="30">
        <v>240</v>
      </c>
      <c r="E616" s="31">
        <v>1450000</v>
      </c>
      <c r="F616" s="32">
        <v>0</v>
      </c>
      <c r="G616" s="33">
        <f t="shared" si="9"/>
        <v>0</v>
      </c>
    </row>
    <row r="617" spans="1:7" x14ac:dyDescent="0.2">
      <c r="A617" s="27"/>
      <c r="B617" s="28" t="s">
        <v>20</v>
      </c>
      <c r="C617" s="29">
        <v>1800600000</v>
      </c>
      <c r="D617" s="30"/>
      <c r="E617" s="31">
        <v>929000</v>
      </c>
      <c r="F617" s="32">
        <v>0</v>
      </c>
      <c r="G617" s="33">
        <f t="shared" si="9"/>
        <v>0</v>
      </c>
    </row>
    <row r="618" spans="1:7" x14ac:dyDescent="0.2">
      <c r="A618" s="27"/>
      <c r="B618" s="28" t="s">
        <v>69</v>
      </c>
      <c r="C618" s="29">
        <v>1800699990</v>
      </c>
      <c r="D618" s="30"/>
      <c r="E618" s="31">
        <v>929000</v>
      </c>
      <c r="F618" s="32">
        <v>0</v>
      </c>
      <c r="G618" s="33">
        <f t="shared" si="9"/>
        <v>0</v>
      </c>
    </row>
    <row r="619" spans="1:7" x14ac:dyDescent="0.2">
      <c r="A619" s="27"/>
      <c r="B619" s="34" t="s">
        <v>90</v>
      </c>
      <c r="C619" s="29">
        <v>1800699990</v>
      </c>
      <c r="D619" s="30">
        <v>200</v>
      </c>
      <c r="E619" s="31">
        <v>929000</v>
      </c>
      <c r="F619" s="32">
        <v>0</v>
      </c>
      <c r="G619" s="33">
        <f t="shared" si="9"/>
        <v>0</v>
      </c>
    </row>
    <row r="620" spans="1:7" x14ac:dyDescent="0.2">
      <c r="A620" s="27"/>
      <c r="B620" s="34" t="s">
        <v>48</v>
      </c>
      <c r="C620" s="29">
        <v>1800699990</v>
      </c>
      <c r="D620" s="30">
        <v>240</v>
      </c>
      <c r="E620" s="31">
        <v>929000</v>
      </c>
      <c r="F620" s="32">
        <v>0</v>
      </c>
      <c r="G620" s="33">
        <f t="shared" si="9"/>
        <v>0</v>
      </c>
    </row>
    <row r="621" spans="1:7" x14ac:dyDescent="0.2">
      <c r="A621" s="27"/>
      <c r="B621" s="28" t="s">
        <v>21</v>
      </c>
      <c r="C621" s="29">
        <v>1800700000</v>
      </c>
      <c r="D621" s="30"/>
      <c r="E621" s="31">
        <v>2000000</v>
      </c>
      <c r="F621" s="32">
        <v>0</v>
      </c>
      <c r="G621" s="33">
        <f t="shared" si="9"/>
        <v>0</v>
      </c>
    </row>
    <row r="622" spans="1:7" x14ac:dyDescent="0.2">
      <c r="A622" s="27"/>
      <c r="B622" s="28" t="s">
        <v>107</v>
      </c>
      <c r="C622" s="29">
        <v>1800761100</v>
      </c>
      <c r="D622" s="30"/>
      <c r="E622" s="31">
        <v>2000000</v>
      </c>
      <c r="F622" s="32">
        <v>0</v>
      </c>
      <c r="G622" s="33">
        <f t="shared" si="9"/>
        <v>0</v>
      </c>
    </row>
    <row r="623" spans="1:7" x14ac:dyDescent="0.2">
      <c r="A623" s="27"/>
      <c r="B623" s="34" t="s">
        <v>43</v>
      </c>
      <c r="C623" s="29">
        <v>1800761100</v>
      </c>
      <c r="D623" s="30">
        <v>800</v>
      </c>
      <c r="E623" s="31">
        <v>2000000</v>
      </c>
      <c r="F623" s="32">
        <v>0</v>
      </c>
      <c r="G623" s="33">
        <f t="shared" si="9"/>
        <v>0</v>
      </c>
    </row>
    <row r="624" spans="1:7" ht="25.5" x14ac:dyDescent="0.2">
      <c r="A624" s="27"/>
      <c r="B624" s="34" t="s">
        <v>108</v>
      </c>
      <c r="C624" s="29">
        <v>1800761100</v>
      </c>
      <c r="D624" s="30">
        <v>810</v>
      </c>
      <c r="E624" s="31">
        <v>2000000</v>
      </c>
      <c r="F624" s="32">
        <v>0</v>
      </c>
      <c r="G624" s="33">
        <f t="shared" si="9"/>
        <v>0</v>
      </c>
    </row>
    <row r="625" spans="1:7" ht="51" x14ac:dyDescent="0.2">
      <c r="A625" s="27"/>
      <c r="B625" s="28" t="s">
        <v>22</v>
      </c>
      <c r="C625" s="29">
        <v>1900000000</v>
      </c>
      <c r="D625" s="30"/>
      <c r="E625" s="31">
        <v>291991400</v>
      </c>
      <c r="F625" s="32">
        <v>60223671.789999999</v>
      </c>
      <c r="G625" s="33">
        <f t="shared" si="9"/>
        <v>20.625152586685772</v>
      </c>
    </row>
    <row r="626" spans="1:7" x14ac:dyDescent="0.2">
      <c r="A626" s="27"/>
      <c r="B626" s="28" t="s">
        <v>23</v>
      </c>
      <c r="C626" s="29">
        <v>1910000000</v>
      </c>
      <c r="D626" s="30"/>
      <c r="E626" s="31">
        <v>290919400</v>
      </c>
      <c r="F626" s="32">
        <v>60187471.789999999</v>
      </c>
      <c r="G626" s="33">
        <f t="shared" si="9"/>
        <v>20.68871027164225</v>
      </c>
    </row>
    <row r="627" spans="1:7" ht="38.25" x14ac:dyDescent="0.2">
      <c r="A627" s="27"/>
      <c r="B627" s="28" t="s">
        <v>312</v>
      </c>
      <c r="C627" s="29">
        <v>1910100000</v>
      </c>
      <c r="D627" s="30"/>
      <c r="E627" s="31">
        <v>290919400</v>
      </c>
      <c r="F627" s="32">
        <v>60187471.789999999</v>
      </c>
      <c r="G627" s="33">
        <f t="shared" si="9"/>
        <v>20.68871027164225</v>
      </c>
    </row>
    <row r="628" spans="1:7" x14ac:dyDescent="0.2">
      <c r="A628" s="27"/>
      <c r="B628" s="28" t="s">
        <v>71</v>
      </c>
      <c r="C628" s="29">
        <v>1910100590</v>
      </c>
      <c r="D628" s="30"/>
      <c r="E628" s="31">
        <v>55244500</v>
      </c>
      <c r="F628" s="32">
        <v>14351962.210000001</v>
      </c>
      <c r="G628" s="33">
        <f t="shared" si="9"/>
        <v>25.978988333680274</v>
      </c>
    </row>
    <row r="629" spans="1:7" ht="38.25" x14ac:dyDescent="0.2">
      <c r="A629" s="27"/>
      <c r="B629" s="34" t="s">
        <v>46</v>
      </c>
      <c r="C629" s="29">
        <v>1910100590</v>
      </c>
      <c r="D629" s="30">
        <v>100</v>
      </c>
      <c r="E629" s="31">
        <v>44194000</v>
      </c>
      <c r="F629" s="32">
        <v>12141259.41</v>
      </c>
      <c r="G629" s="33">
        <f t="shared" si="9"/>
        <v>27.472642010227631</v>
      </c>
    </row>
    <row r="630" spans="1:7" x14ac:dyDescent="0.2">
      <c r="A630" s="27"/>
      <c r="B630" s="34" t="s">
        <v>51</v>
      </c>
      <c r="C630" s="29">
        <v>1910100590</v>
      </c>
      <c r="D630" s="30">
        <v>110</v>
      </c>
      <c r="E630" s="31">
        <v>44194000</v>
      </c>
      <c r="F630" s="32">
        <v>12141259.41</v>
      </c>
      <c r="G630" s="33">
        <f t="shared" si="9"/>
        <v>27.472642010227631</v>
      </c>
    </row>
    <row r="631" spans="1:7" x14ac:dyDescent="0.2">
      <c r="A631" s="27"/>
      <c r="B631" s="34" t="s">
        <v>90</v>
      </c>
      <c r="C631" s="29">
        <v>1910100590</v>
      </c>
      <c r="D631" s="30">
        <v>200</v>
      </c>
      <c r="E631" s="31">
        <v>10745500</v>
      </c>
      <c r="F631" s="32">
        <v>2141131.7999999998</v>
      </c>
      <c r="G631" s="33">
        <f t="shared" si="9"/>
        <v>19.925846168163417</v>
      </c>
    </row>
    <row r="632" spans="1:7" x14ac:dyDescent="0.2">
      <c r="A632" s="27"/>
      <c r="B632" s="34" t="s">
        <v>48</v>
      </c>
      <c r="C632" s="29">
        <v>1910100590</v>
      </c>
      <c r="D632" s="30">
        <v>240</v>
      </c>
      <c r="E632" s="31">
        <v>10745500</v>
      </c>
      <c r="F632" s="32">
        <v>2141131.7999999998</v>
      </c>
      <c r="G632" s="33">
        <f t="shared" si="9"/>
        <v>19.925846168163417</v>
      </c>
    </row>
    <row r="633" spans="1:7" x14ac:dyDescent="0.2">
      <c r="A633" s="27"/>
      <c r="B633" s="34" t="s">
        <v>43</v>
      </c>
      <c r="C633" s="29">
        <v>1910100590</v>
      </c>
      <c r="D633" s="30">
        <v>800</v>
      </c>
      <c r="E633" s="31">
        <v>305000</v>
      </c>
      <c r="F633" s="32">
        <v>69571</v>
      </c>
      <c r="G633" s="33">
        <f t="shared" si="9"/>
        <v>22.810163934426232</v>
      </c>
    </row>
    <row r="634" spans="1:7" x14ac:dyDescent="0.2">
      <c r="A634" s="27"/>
      <c r="B634" s="34" t="s">
        <v>44</v>
      </c>
      <c r="C634" s="29">
        <v>1910100590</v>
      </c>
      <c r="D634" s="30">
        <v>850</v>
      </c>
      <c r="E634" s="31">
        <v>305000</v>
      </c>
      <c r="F634" s="32">
        <v>69571</v>
      </c>
      <c r="G634" s="33">
        <f t="shared" si="9"/>
        <v>22.810163934426232</v>
      </c>
    </row>
    <row r="635" spans="1:7" x14ac:dyDescent="0.2">
      <c r="A635" s="27"/>
      <c r="B635" s="28" t="s">
        <v>149</v>
      </c>
      <c r="C635" s="29">
        <v>1910102040</v>
      </c>
      <c r="D635" s="30"/>
      <c r="E635" s="31">
        <v>226911963.37</v>
      </c>
      <c r="F635" s="32">
        <v>44459236.559999995</v>
      </c>
      <c r="G635" s="33">
        <f t="shared" si="9"/>
        <v>19.593165516577582</v>
      </c>
    </row>
    <row r="636" spans="1:7" ht="38.25" x14ac:dyDescent="0.2">
      <c r="A636" s="27"/>
      <c r="B636" s="34" t="s">
        <v>46</v>
      </c>
      <c r="C636" s="29">
        <v>1910102040</v>
      </c>
      <c r="D636" s="30">
        <v>100</v>
      </c>
      <c r="E636" s="31">
        <v>205888000</v>
      </c>
      <c r="F636" s="32">
        <v>41181282.57</v>
      </c>
      <c r="G636" s="33">
        <f t="shared" si="9"/>
        <v>20.001788627797637</v>
      </c>
    </row>
    <row r="637" spans="1:7" x14ac:dyDescent="0.2">
      <c r="A637" s="27"/>
      <c r="B637" s="34" t="s">
        <v>47</v>
      </c>
      <c r="C637" s="29">
        <v>1910102040</v>
      </c>
      <c r="D637" s="30">
        <v>120</v>
      </c>
      <c r="E637" s="31">
        <v>205888000</v>
      </c>
      <c r="F637" s="32">
        <v>41181282.57</v>
      </c>
      <c r="G637" s="33">
        <f t="shared" si="9"/>
        <v>20.001788627797637</v>
      </c>
    </row>
    <row r="638" spans="1:7" x14ac:dyDescent="0.2">
      <c r="A638" s="27"/>
      <c r="B638" s="34" t="s">
        <v>90</v>
      </c>
      <c r="C638" s="29">
        <v>1910102040</v>
      </c>
      <c r="D638" s="30">
        <v>200</v>
      </c>
      <c r="E638" s="31">
        <v>16037680</v>
      </c>
      <c r="F638" s="32">
        <v>1971670.62</v>
      </c>
      <c r="G638" s="33">
        <f t="shared" si="9"/>
        <v>12.293989030832391</v>
      </c>
    </row>
    <row r="639" spans="1:7" x14ac:dyDescent="0.2">
      <c r="A639" s="27"/>
      <c r="B639" s="34" t="s">
        <v>48</v>
      </c>
      <c r="C639" s="29">
        <v>1910102040</v>
      </c>
      <c r="D639" s="30">
        <v>240</v>
      </c>
      <c r="E639" s="31">
        <v>16037680</v>
      </c>
      <c r="F639" s="32">
        <v>1971670.62</v>
      </c>
      <c r="G639" s="33">
        <f t="shared" si="9"/>
        <v>12.293989030832391</v>
      </c>
    </row>
    <row r="640" spans="1:7" x14ac:dyDescent="0.2">
      <c r="A640" s="27"/>
      <c r="B640" s="34" t="s">
        <v>43</v>
      </c>
      <c r="C640" s="29">
        <v>1910102040</v>
      </c>
      <c r="D640" s="30">
        <v>800</v>
      </c>
      <c r="E640" s="31">
        <v>4986283.37</v>
      </c>
      <c r="F640" s="32">
        <v>1306283.3700000001</v>
      </c>
      <c r="G640" s="33">
        <f t="shared" si="9"/>
        <v>26.197535781044067</v>
      </c>
    </row>
    <row r="641" spans="1:7" x14ac:dyDescent="0.2">
      <c r="A641" s="27"/>
      <c r="B641" s="34" t="s">
        <v>256</v>
      </c>
      <c r="C641" s="29">
        <v>1910102040</v>
      </c>
      <c r="D641" s="30">
        <v>830</v>
      </c>
      <c r="E641" s="31">
        <v>106283.37</v>
      </c>
      <c r="F641" s="32">
        <v>106283.37</v>
      </c>
      <c r="G641" s="33">
        <f t="shared" si="9"/>
        <v>100</v>
      </c>
    </row>
    <row r="642" spans="1:7" x14ac:dyDescent="0.2">
      <c r="A642" s="27"/>
      <c r="B642" s="34" t="s">
        <v>44</v>
      </c>
      <c r="C642" s="29">
        <v>1910102040</v>
      </c>
      <c r="D642" s="30">
        <v>850</v>
      </c>
      <c r="E642" s="31">
        <v>4880000</v>
      </c>
      <c r="F642" s="32">
        <v>1200000</v>
      </c>
      <c r="G642" s="33">
        <f t="shared" si="9"/>
        <v>24.590163934426229</v>
      </c>
    </row>
    <row r="643" spans="1:7" ht="25.5" x14ac:dyDescent="0.2">
      <c r="A643" s="27"/>
      <c r="B643" s="28" t="s">
        <v>313</v>
      </c>
      <c r="C643" s="29">
        <v>1910102080</v>
      </c>
      <c r="D643" s="30"/>
      <c r="E643" s="31">
        <v>4466000</v>
      </c>
      <c r="F643" s="32">
        <v>1090588.8799999999</v>
      </c>
      <c r="G643" s="33">
        <f t="shared" si="9"/>
        <v>24.419813703537837</v>
      </c>
    </row>
    <row r="644" spans="1:7" ht="38.25" x14ac:dyDescent="0.2">
      <c r="A644" s="27"/>
      <c r="B644" s="34" t="s">
        <v>46</v>
      </c>
      <c r="C644" s="29">
        <v>1910102080</v>
      </c>
      <c r="D644" s="30">
        <v>100</v>
      </c>
      <c r="E644" s="31">
        <v>4466000</v>
      </c>
      <c r="F644" s="32">
        <v>1090588.8799999999</v>
      </c>
      <c r="G644" s="33">
        <f t="shared" si="9"/>
        <v>24.419813703537837</v>
      </c>
    </row>
    <row r="645" spans="1:7" x14ac:dyDescent="0.2">
      <c r="A645" s="27"/>
      <c r="B645" s="34" t="s">
        <v>47</v>
      </c>
      <c r="C645" s="29">
        <v>1910102080</v>
      </c>
      <c r="D645" s="30">
        <v>120</v>
      </c>
      <c r="E645" s="31">
        <v>4466000</v>
      </c>
      <c r="F645" s="32">
        <v>1090588.8799999999</v>
      </c>
      <c r="G645" s="33">
        <f t="shared" si="9"/>
        <v>24.419813703537837</v>
      </c>
    </row>
    <row r="646" spans="1:7" x14ac:dyDescent="0.2">
      <c r="A646" s="27"/>
      <c r="B646" s="28" t="s">
        <v>24</v>
      </c>
      <c r="C646" s="29">
        <v>1910102400</v>
      </c>
      <c r="D646" s="30"/>
      <c r="E646" s="31">
        <v>4296936.63</v>
      </c>
      <c r="F646" s="32">
        <v>285684.14</v>
      </c>
      <c r="G646" s="33">
        <f t="shared" si="9"/>
        <v>6.6485537162785668</v>
      </c>
    </row>
    <row r="647" spans="1:7" ht="38.25" x14ac:dyDescent="0.2">
      <c r="A647" s="27"/>
      <c r="B647" s="34" t="s">
        <v>46</v>
      </c>
      <c r="C647" s="29">
        <v>1910102400</v>
      </c>
      <c r="D647" s="30">
        <v>100</v>
      </c>
      <c r="E647" s="31">
        <v>2267716.63</v>
      </c>
      <c r="F647" s="32">
        <v>74817.42</v>
      </c>
      <c r="G647" s="33">
        <f t="shared" si="9"/>
        <v>3.2992402582504328</v>
      </c>
    </row>
    <row r="648" spans="1:7" x14ac:dyDescent="0.2">
      <c r="A648" s="27"/>
      <c r="B648" s="34" t="s">
        <v>51</v>
      </c>
      <c r="C648" s="29">
        <v>1910102400</v>
      </c>
      <c r="D648" s="30">
        <v>110</v>
      </c>
      <c r="E648" s="31">
        <v>2267716.63</v>
      </c>
      <c r="F648" s="32">
        <v>74817.42</v>
      </c>
      <c r="G648" s="33">
        <f t="shared" si="9"/>
        <v>3.2992402582504328</v>
      </c>
    </row>
    <row r="649" spans="1:7" x14ac:dyDescent="0.2">
      <c r="A649" s="27"/>
      <c r="B649" s="34" t="s">
        <v>90</v>
      </c>
      <c r="C649" s="29">
        <v>1910102400</v>
      </c>
      <c r="D649" s="30">
        <v>200</v>
      </c>
      <c r="E649" s="31">
        <v>2029220</v>
      </c>
      <c r="F649" s="32">
        <v>210866.72</v>
      </c>
      <c r="G649" s="33">
        <f t="shared" si="9"/>
        <v>10.391515951942127</v>
      </c>
    </row>
    <row r="650" spans="1:7" x14ac:dyDescent="0.2">
      <c r="A650" s="27"/>
      <c r="B650" s="34" t="s">
        <v>48</v>
      </c>
      <c r="C650" s="29">
        <v>1910102400</v>
      </c>
      <c r="D650" s="30">
        <v>240</v>
      </c>
      <c r="E650" s="31">
        <v>2029220</v>
      </c>
      <c r="F650" s="32">
        <v>210866.72</v>
      </c>
      <c r="G650" s="33">
        <f t="shared" ref="G650:G713" si="10">F650/E650*100</f>
        <v>10.391515951942127</v>
      </c>
    </row>
    <row r="651" spans="1:7" ht="25.5" x14ac:dyDescent="0.2">
      <c r="A651" s="27"/>
      <c r="B651" s="28" t="s">
        <v>25</v>
      </c>
      <c r="C651" s="29">
        <v>1920000000</v>
      </c>
      <c r="D651" s="30"/>
      <c r="E651" s="31">
        <v>1072000</v>
      </c>
      <c r="F651" s="32">
        <v>36200</v>
      </c>
      <c r="G651" s="33">
        <f t="shared" si="10"/>
        <v>3.3768656716417911</v>
      </c>
    </row>
    <row r="652" spans="1:7" ht="51" x14ac:dyDescent="0.2">
      <c r="A652" s="27"/>
      <c r="B652" s="28" t="s">
        <v>26</v>
      </c>
      <c r="C652" s="29">
        <v>1920100000</v>
      </c>
      <c r="D652" s="30"/>
      <c r="E652" s="31">
        <v>1072000</v>
      </c>
      <c r="F652" s="32">
        <v>36200</v>
      </c>
      <c r="G652" s="33">
        <f t="shared" si="10"/>
        <v>3.3768656716417911</v>
      </c>
    </row>
    <row r="653" spans="1:7" x14ac:dyDescent="0.2">
      <c r="A653" s="27"/>
      <c r="B653" s="28" t="s">
        <v>69</v>
      </c>
      <c r="C653" s="29">
        <v>1920199990</v>
      </c>
      <c r="D653" s="30"/>
      <c r="E653" s="31">
        <v>1072000</v>
      </c>
      <c r="F653" s="32">
        <v>36200</v>
      </c>
      <c r="G653" s="33">
        <f t="shared" si="10"/>
        <v>3.3768656716417911</v>
      </c>
    </row>
    <row r="654" spans="1:7" ht="38.25" x14ac:dyDescent="0.2">
      <c r="A654" s="27"/>
      <c r="B654" s="34" t="s">
        <v>46</v>
      </c>
      <c r="C654" s="29">
        <v>1920199990</v>
      </c>
      <c r="D654" s="30">
        <v>100</v>
      </c>
      <c r="E654" s="31">
        <v>58000</v>
      </c>
      <c r="F654" s="32">
        <v>7000</v>
      </c>
      <c r="G654" s="33">
        <f t="shared" si="10"/>
        <v>12.068965517241379</v>
      </c>
    </row>
    <row r="655" spans="1:7" x14ac:dyDescent="0.2">
      <c r="A655" s="27"/>
      <c r="B655" s="34" t="s">
        <v>47</v>
      </c>
      <c r="C655" s="29">
        <v>1920199990</v>
      </c>
      <c r="D655" s="30">
        <v>120</v>
      </c>
      <c r="E655" s="31">
        <v>58000</v>
      </c>
      <c r="F655" s="32">
        <v>7000</v>
      </c>
      <c r="G655" s="33">
        <f t="shared" si="10"/>
        <v>12.068965517241379</v>
      </c>
    </row>
    <row r="656" spans="1:7" x14ac:dyDescent="0.2">
      <c r="A656" s="27"/>
      <c r="B656" s="34" t="s">
        <v>90</v>
      </c>
      <c r="C656" s="29">
        <v>1920199990</v>
      </c>
      <c r="D656" s="30">
        <v>200</v>
      </c>
      <c r="E656" s="31">
        <v>1014000</v>
      </c>
      <c r="F656" s="32">
        <v>29200</v>
      </c>
      <c r="G656" s="33">
        <f t="shared" si="10"/>
        <v>2.8796844181459567</v>
      </c>
    </row>
    <row r="657" spans="1:7" x14ac:dyDescent="0.2">
      <c r="A657" s="27"/>
      <c r="B657" s="34" t="s">
        <v>48</v>
      </c>
      <c r="C657" s="29">
        <v>1920199990</v>
      </c>
      <c r="D657" s="30">
        <v>240</v>
      </c>
      <c r="E657" s="31">
        <v>1014000</v>
      </c>
      <c r="F657" s="32">
        <v>29200</v>
      </c>
      <c r="G657" s="33">
        <f t="shared" si="10"/>
        <v>2.8796844181459567</v>
      </c>
    </row>
    <row r="658" spans="1:7" x14ac:dyDescent="0.2">
      <c r="A658" s="27"/>
      <c r="B658" s="28" t="s">
        <v>55</v>
      </c>
      <c r="C658" s="29">
        <v>2000000000</v>
      </c>
      <c r="D658" s="30"/>
      <c r="E658" s="31">
        <v>73179500</v>
      </c>
      <c r="F658" s="32">
        <v>7450709.5999999996</v>
      </c>
      <c r="G658" s="33">
        <f t="shared" si="10"/>
        <v>10.181416380270431</v>
      </c>
    </row>
    <row r="659" spans="1:7" x14ac:dyDescent="0.2">
      <c r="A659" s="27"/>
      <c r="B659" s="28" t="s">
        <v>27</v>
      </c>
      <c r="C659" s="29">
        <v>2000100000</v>
      </c>
      <c r="D659" s="30"/>
      <c r="E659" s="31">
        <v>10640000</v>
      </c>
      <c r="F659" s="32">
        <v>3492530.82</v>
      </c>
      <c r="G659" s="33">
        <f t="shared" si="10"/>
        <v>32.824537781954888</v>
      </c>
    </row>
    <row r="660" spans="1:7" x14ac:dyDescent="0.2">
      <c r="A660" s="27"/>
      <c r="B660" s="28" t="s">
        <v>69</v>
      </c>
      <c r="C660" s="29">
        <v>2000199990</v>
      </c>
      <c r="D660" s="30"/>
      <c r="E660" s="31">
        <v>10640000</v>
      </c>
      <c r="F660" s="32">
        <v>3492530.82</v>
      </c>
      <c r="G660" s="33">
        <f t="shared" si="10"/>
        <v>32.824537781954888</v>
      </c>
    </row>
    <row r="661" spans="1:7" x14ac:dyDescent="0.2">
      <c r="A661" s="27"/>
      <c r="B661" s="34" t="s">
        <v>90</v>
      </c>
      <c r="C661" s="29">
        <v>2000199990</v>
      </c>
      <c r="D661" s="30">
        <v>200</v>
      </c>
      <c r="E661" s="31">
        <v>10640000</v>
      </c>
      <c r="F661" s="32">
        <v>3492530.82</v>
      </c>
      <c r="G661" s="33">
        <f t="shared" si="10"/>
        <v>32.824537781954888</v>
      </c>
    </row>
    <row r="662" spans="1:7" x14ac:dyDescent="0.2">
      <c r="A662" s="27"/>
      <c r="B662" s="34" t="s">
        <v>48</v>
      </c>
      <c r="C662" s="29">
        <v>2000199990</v>
      </c>
      <c r="D662" s="30">
        <v>240</v>
      </c>
      <c r="E662" s="31">
        <v>10640000</v>
      </c>
      <c r="F662" s="32">
        <v>3492530.82</v>
      </c>
      <c r="G662" s="33">
        <f t="shared" si="10"/>
        <v>32.824537781954888</v>
      </c>
    </row>
    <row r="663" spans="1:7" x14ac:dyDescent="0.2">
      <c r="A663" s="27"/>
      <c r="B663" s="28" t="s">
        <v>28</v>
      </c>
      <c r="C663" s="29">
        <v>2000200000</v>
      </c>
      <c r="D663" s="30"/>
      <c r="E663" s="31">
        <v>19262000</v>
      </c>
      <c r="F663" s="32">
        <v>226930.74</v>
      </c>
      <c r="G663" s="33">
        <f t="shared" si="10"/>
        <v>1.1781265704495898</v>
      </c>
    </row>
    <row r="664" spans="1:7" x14ac:dyDescent="0.2">
      <c r="A664" s="27"/>
      <c r="B664" s="28" t="s">
        <v>107</v>
      </c>
      <c r="C664" s="29">
        <v>2000261100</v>
      </c>
      <c r="D664" s="30"/>
      <c r="E664" s="31">
        <v>19262000</v>
      </c>
      <c r="F664" s="32">
        <v>226930.74</v>
      </c>
      <c r="G664" s="33">
        <f t="shared" si="10"/>
        <v>1.1781265704495898</v>
      </c>
    </row>
    <row r="665" spans="1:7" x14ac:dyDescent="0.2">
      <c r="A665" s="27"/>
      <c r="B665" s="34" t="s">
        <v>43</v>
      </c>
      <c r="C665" s="29">
        <v>2000261100</v>
      </c>
      <c r="D665" s="30">
        <v>800</v>
      </c>
      <c r="E665" s="31">
        <v>19262000</v>
      </c>
      <c r="F665" s="32">
        <v>226930.74</v>
      </c>
      <c r="G665" s="33">
        <f t="shared" si="10"/>
        <v>1.1781265704495898</v>
      </c>
    </row>
    <row r="666" spans="1:7" ht="25.5" x14ac:dyDescent="0.2">
      <c r="A666" s="27"/>
      <c r="B666" s="34" t="s">
        <v>108</v>
      </c>
      <c r="C666" s="29">
        <v>2000261100</v>
      </c>
      <c r="D666" s="30">
        <v>810</v>
      </c>
      <c r="E666" s="31">
        <v>19262000</v>
      </c>
      <c r="F666" s="32">
        <v>226930.74</v>
      </c>
      <c r="G666" s="33">
        <f t="shared" si="10"/>
        <v>1.1781265704495898</v>
      </c>
    </row>
    <row r="667" spans="1:7" x14ac:dyDescent="0.2">
      <c r="A667" s="27"/>
      <c r="B667" s="28" t="s">
        <v>29</v>
      </c>
      <c r="C667" s="29">
        <v>2000300000</v>
      </c>
      <c r="D667" s="30"/>
      <c r="E667" s="31">
        <v>4193000</v>
      </c>
      <c r="F667" s="32">
        <v>815653.18</v>
      </c>
      <c r="G667" s="33">
        <f t="shared" si="10"/>
        <v>19.452735034581448</v>
      </c>
    </row>
    <row r="668" spans="1:7" x14ac:dyDescent="0.2">
      <c r="A668" s="27"/>
      <c r="B668" s="28" t="s">
        <v>107</v>
      </c>
      <c r="C668" s="29">
        <v>2000361100</v>
      </c>
      <c r="D668" s="30"/>
      <c r="E668" s="31">
        <v>4193000</v>
      </c>
      <c r="F668" s="32">
        <v>815653.18</v>
      </c>
      <c r="G668" s="33">
        <f t="shared" si="10"/>
        <v>19.452735034581448</v>
      </c>
    </row>
    <row r="669" spans="1:7" x14ac:dyDescent="0.2">
      <c r="A669" s="27"/>
      <c r="B669" s="34" t="s">
        <v>43</v>
      </c>
      <c r="C669" s="29">
        <v>2000361100</v>
      </c>
      <c r="D669" s="30">
        <v>800</v>
      </c>
      <c r="E669" s="31">
        <v>4193000</v>
      </c>
      <c r="F669" s="32">
        <v>815653.18</v>
      </c>
      <c r="G669" s="33">
        <f t="shared" si="10"/>
        <v>19.452735034581448</v>
      </c>
    </row>
    <row r="670" spans="1:7" ht="25.5" x14ac:dyDescent="0.2">
      <c r="A670" s="27"/>
      <c r="B670" s="34" t="s">
        <v>108</v>
      </c>
      <c r="C670" s="29">
        <v>2000361100</v>
      </c>
      <c r="D670" s="30">
        <v>810</v>
      </c>
      <c r="E670" s="31">
        <v>4193000</v>
      </c>
      <c r="F670" s="32">
        <v>815653.18</v>
      </c>
      <c r="G670" s="33">
        <f t="shared" si="10"/>
        <v>19.452735034581448</v>
      </c>
    </row>
    <row r="671" spans="1:7" ht="25.5" x14ac:dyDescent="0.2">
      <c r="A671" s="27"/>
      <c r="B671" s="28" t="s">
        <v>30</v>
      </c>
      <c r="C671" s="29">
        <v>2000400000</v>
      </c>
      <c r="D671" s="30"/>
      <c r="E671" s="31">
        <v>18984500</v>
      </c>
      <c r="F671" s="32">
        <v>2915594.8600000003</v>
      </c>
      <c r="G671" s="33">
        <f t="shared" si="10"/>
        <v>15.35776480813295</v>
      </c>
    </row>
    <row r="672" spans="1:7" x14ac:dyDescent="0.2">
      <c r="A672" s="27"/>
      <c r="B672" s="28" t="s">
        <v>107</v>
      </c>
      <c r="C672" s="29">
        <v>2000461100</v>
      </c>
      <c r="D672" s="30"/>
      <c r="E672" s="31">
        <v>7059700</v>
      </c>
      <c r="F672" s="32">
        <v>1403000</v>
      </c>
      <c r="G672" s="33">
        <f t="shared" si="10"/>
        <v>19.873365723755967</v>
      </c>
    </row>
    <row r="673" spans="1:7" x14ac:dyDescent="0.2">
      <c r="A673" s="27"/>
      <c r="B673" s="34" t="s">
        <v>43</v>
      </c>
      <c r="C673" s="29">
        <v>2000461100</v>
      </c>
      <c r="D673" s="30">
        <v>800</v>
      </c>
      <c r="E673" s="31">
        <v>7059700</v>
      </c>
      <c r="F673" s="32">
        <v>1403000</v>
      </c>
      <c r="G673" s="33">
        <f t="shared" si="10"/>
        <v>19.873365723755967</v>
      </c>
    </row>
    <row r="674" spans="1:7" ht="25.5" x14ac:dyDescent="0.2">
      <c r="A674" s="27"/>
      <c r="B674" s="34" t="s">
        <v>108</v>
      </c>
      <c r="C674" s="29">
        <v>2000461100</v>
      </c>
      <c r="D674" s="30">
        <v>810</v>
      </c>
      <c r="E674" s="31">
        <v>7059700</v>
      </c>
      <c r="F674" s="32">
        <v>1403000</v>
      </c>
      <c r="G674" s="33">
        <f t="shared" si="10"/>
        <v>19.873365723755967</v>
      </c>
    </row>
    <row r="675" spans="1:7" x14ac:dyDescent="0.2">
      <c r="A675" s="27"/>
      <c r="B675" s="28" t="s">
        <v>69</v>
      </c>
      <c r="C675" s="29">
        <v>2000499990</v>
      </c>
      <c r="D675" s="30"/>
      <c r="E675" s="31">
        <v>11924800</v>
      </c>
      <c r="F675" s="32">
        <v>1512594.86</v>
      </c>
      <c r="G675" s="33">
        <f t="shared" si="10"/>
        <v>12.684446363880317</v>
      </c>
    </row>
    <row r="676" spans="1:7" x14ac:dyDescent="0.2">
      <c r="A676" s="27"/>
      <c r="B676" s="34" t="s">
        <v>90</v>
      </c>
      <c r="C676" s="29">
        <v>2000499990</v>
      </c>
      <c r="D676" s="30">
        <v>200</v>
      </c>
      <c r="E676" s="31">
        <v>11924800</v>
      </c>
      <c r="F676" s="32">
        <v>1512594.86</v>
      </c>
      <c r="G676" s="33">
        <f t="shared" si="10"/>
        <v>12.684446363880317</v>
      </c>
    </row>
    <row r="677" spans="1:7" x14ac:dyDescent="0.2">
      <c r="A677" s="27"/>
      <c r="B677" s="34" t="s">
        <v>48</v>
      </c>
      <c r="C677" s="29">
        <v>2000499990</v>
      </c>
      <c r="D677" s="30">
        <v>240</v>
      </c>
      <c r="E677" s="31">
        <v>11924800</v>
      </c>
      <c r="F677" s="32">
        <v>1512594.86</v>
      </c>
      <c r="G677" s="33">
        <f t="shared" si="10"/>
        <v>12.684446363880317</v>
      </c>
    </row>
    <row r="678" spans="1:7" ht="25.5" x14ac:dyDescent="0.2">
      <c r="A678" s="27"/>
      <c r="B678" s="28" t="s">
        <v>31</v>
      </c>
      <c r="C678" s="29">
        <v>2000500000</v>
      </c>
      <c r="D678" s="30"/>
      <c r="E678" s="31">
        <v>20000000</v>
      </c>
      <c r="F678" s="32">
        <v>0</v>
      </c>
      <c r="G678" s="33">
        <f t="shared" si="10"/>
        <v>0</v>
      </c>
    </row>
    <row r="679" spans="1:7" x14ac:dyDescent="0.2">
      <c r="A679" s="27"/>
      <c r="B679" s="28" t="s">
        <v>69</v>
      </c>
      <c r="C679" s="29">
        <v>2000599990</v>
      </c>
      <c r="D679" s="30"/>
      <c r="E679" s="31">
        <v>20000000</v>
      </c>
      <c r="F679" s="32">
        <v>0</v>
      </c>
      <c r="G679" s="33">
        <f t="shared" si="10"/>
        <v>0</v>
      </c>
    </row>
    <row r="680" spans="1:7" x14ac:dyDescent="0.2">
      <c r="A680" s="27"/>
      <c r="B680" s="34" t="s">
        <v>90</v>
      </c>
      <c r="C680" s="29">
        <v>2000599990</v>
      </c>
      <c r="D680" s="30">
        <v>200</v>
      </c>
      <c r="E680" s="31">
        <v>20000000</v>
      </c>
      <c r="F680" s="32">
        <v>0</v>
      </c>
      <c r="G680" s="33">
        <f t="shared" si="10"/>
        <v>0</v>
      </c>
    </row>
    <row r="681" spans="1:7" x14ac:dyDescent="0.2">
      <c r="A681" s="27"/>
      <c r="B681" s="34" t="s">
        <v>48</v>
      </c>
      <c r="C681" s="29">
        <v>2000599990</v>
      </c>
      <c r="D681" s="30">
        <v>240</v>
      </c>
      <c r="E681" s="31">
        <v>20000000</v>
      </c>
      <c r="F681" s="32">
        <v>0</v>
      </c>
      <c r="G681" s="33">
        <f t="shared" si="10"/>
        <v>0</v>
      </c>
    </row>
    <row r="682" spans="1:7" x14ac:dyDescent="0.2">
      <c r="A682" s="27"/>
      <c r="B682" s="28" t="s">
        <v>32</v>
      </c>
      <c r="C682" s="29">
        <v>2000600000</v>
      </c>
      <c r="D682" s="30"/>
      <c r="E682" s="31">
        <v>100000</v>
      </c>
      <c r="F682" s="32">
        <v>0</v>
      </c>
      <c r="G682" s="33">
        <f t="shared" si="10"/>
        <v>0</v>
      </c>
    </row>
    <row r="683" spans="1:7" x14ac:dyDescent="0.2">
      <c r="A683" s="27"/>
      <c r="B683" s="28" t="s">
        <v>69</v>
      </c>
      <c r="C683" s="29">
        <v>2000699990</v>
      </c>
      <c r="D683" s="30"/>
      <c r="E683" s="31">
        <v>100000</v>
      </c>
      <c r="F683" s="32">
        <v>0</v>
      </c>
      <c r="G683" s="33">
        <f t="shared" si="10"/>
        <v>0</v>
      </c>
    </row>
    <row r="684" spans="1:7" x14ac:dyDescent="0.2">
      <c r="A684" s="27"/>
      <c r="B684" s="34" t="s">
        <v>90</v>
      </c>
      <c r="C684" s="29">
        <v>2000699990</v>
      </c>
      <c r="D684" s="30">
        <v>200</v>
      </c>
      <c r="E684" s="31">
        <v>100000</v>
      </c>
      <c r="F684" s="32">
        <v>0</v>
      </c>
      <c r="G684" s="33">
        <f t="shared" si="10"/>
        <v>0</v>
      </c>
    </row>
    <row r="685" spans="1:7" x14ac:dyDescent="0.2">
      <c r="A685" s="27"/>
      <c r="B685" s="34" t="s">
        <v>48</v>
      </c>
      <c r="C685" s="29">
        <v>2000699990</v>
      </c>
      <c r="D685" s="30">
        <v>240</v>
      </c>
      <c r="E685" s="31">
        <v>100000</v>
      </c>
      <c r="F685" s="32">
        <v>0</v>
      </c>
      <c r="G685" s="33">
        <f t="shared" si="10"/>
        <v>0</v>
      </c>
    </row>
    <row r="686" spans="1:7" x14ac:dyDescent="0.2">
      <c r="A686" s="27"/>
      <c r="B686" s="28" t="s">
        <v>63</v>
      </c>
      <c r="C686" s="29">
        <v>4000000000</v>
      </c>
      <c r="D686" s="30"/>
      <c r="E686" s="31">
        <v>50089600</v>
      </c>
      <c r="F686" s="32">
        <v>5806150.6400000006</v>
      </c>
      <c r="G686" s="33">
        <f t="shared" si="10"/>
        <v>11.591529259566858</v>
      </c>
    </row>
    <row r="687" spans="1:7" ht="25.5" x14ac:dyDescent="0.2">
      <c r="A687" s="27"/>
      <c r="B687" s="28" t="s">
        <v>64</v>
      </c>
      <c r="C687" s="29">
        <v>4010000000</v>
      </c>
      <c r="D687" s="30"/>
      <c r="E687" s="31">
        <v>40961600</v>
      </c>
      <c r="F687" s="32">
        <v>4889467.49</v>
      </c>
      <c r="G687" s="33">
        <f t="shared" si="10"/>
        <v>11.936710211515175</v>
      </c>
    </row>
    <row r="688" spans="1:7" x14ac:dyDescent="0.2">
      <c r="A688" s="27"/>
      <c r="B688" s="28" t="s">
        <v>33</v>
      </c>
      <c r="C688" s="29">
        <v>4010002030</v>
      </c>
      <c r="D688" s="30"/>
      <c r="E688" s="31">
        <v>4461000</v>
      </c>
      <c r="F688" s="32">
        <v>1195987.1200000001</v>
      </c>
      <c r="G688" s="33">
        <f t="shared" si="10"/>
        <v>26.809843532840173</v>
      </c>
    </row>
    <row r="689" spans="1:7" ht="38.25" x14ac:dyDescent="0.2">
      <c r="A689" s="27"/>
      <c r="B689" s="34" t="s">
        <v>46</v>
      </c>
      <c r="C689" s="29">
        <v>4010002030</v>
      </c>
      <c r="D689" s="30">
        <v>100</v>
      </c>
      <c r="E689" s="31">
        <v>4461000</v>
      </c>
      <c r="F689" s="32">
        <v>1195987.1200000001</v>
      </c>
      <c r="G689" s="33">
        <f t="shared" si="10"/>
        <v>26.809843532840173</v>
      </c>
    </row>
    <row r="690" spans="1:7" x14ac:dyDescent="0.2">
      <c r="A690" s="27"/>
      <c r="B690" s="34" t="s">
        <v>47</v>
      </c>
      <c r="C690" s="29">
        <v>4010002030</v>
      </c>
      <c r="D690" s="30">
        <v>120</v>
      </c>
      <c r="E690" s="31">
        <v>4461000</v>
      </c>
      <c r="F690" s="32">
        <v>1195987.1200000001</v>
      </c>
      <c r="G690" s="33">
        <f t="shared" si="10"/>
        <v>26.809843532840173</v>
      </c>
    </row>
    <row r="691" spans="1:7" x14ac:dyDescent="0.2">
      <c r="A691" s="27"/>
      <c r="B691" s="28" t="s">
        <v>149</v>
      </c>
      <c r="C691" s="29">
        <v>4010002040</v>
      </c>
      <c r="D691" s="30"/>
      <c r="E691" s="31">
        <v>28041440</v>
      </c>
      <c r="F691" s="32">
        <v>2826855.5500000003</v>
      </c>
      <c r="G691" s="33">
        <f t="shared" si="10"/>
        <v>10.080992809213793</v>
      </c>
    </row>
    <row r="692" spans="1:7" ht="38.25" x14ac:dyDescent="0.2">
      <c r="A692" s="27"/>
      <c r="B692" s="34" t="s">
        <v>46</v>
      </c>
      <c r="C692" s="29">
        <v>4010002040</v>
      </c>
      <c r="D692" s="30">
        <v>100</v>
      </c>
      <c r="E692" s="31">
        <v>27231000</v>
      </c>
      <c r="F692" s="32">
        <v>2702251.37</v>
      </c>
      <c r="G692" s="33">
        <f t="shared" si="10"/>
        <v>9.9234378832947758</v>
      </c>
    </row>
    <row r="693" spans="1:7" x14ac:dyDescent="0.2">
      <c r="A693" s="27"/>
      <c r="B693" s="34" t="s">
        <v>47</v>
      </c>
      <c r="C693" s="29">
        <v>4010002040</v>
      </c>
      <c r="D693" s="30">
        <v>120</v>
      </c>
      <c r="E693" s="31">
        <v>27231000</v>
      </c>
      <c r="F693" s="32">
        <v>2702251.37</v>
      </c>
      <c r="G693" s="33">
        <f t="shared" si="10"/>
        <v>9.9234378832947758</v>
      </c>
    </row>
    <row r="694" spans="1:7" x14ac:dyDescent="0.2">
      <c r="A694" s="27"/>
      <c r="B694" s="34" t="s">
        <v>90</v>
      </c>
      <c r="C694" s="29">
        <v>4010002040</v>
      </c>
      <c r="D694" s="30">
        <v>200</v>
      </c>
      <c r="E694" s="31">
        <v>804040</v>
      </c>
      <c r="F694" s="32">
        <v>123204.18</v>
      </c>
      <c r="G694" s="33">
        <f t="shared" si="10"/>
        <v>15.323140639769164</v>
      </c>
    </row>
    <row r="695" spans="1:7" x14ac:dyDescent="0.2">
      <c r="A695" s="27"/>
      <c r="B695" s="34" t="s">
        <v>48</v>
      </c>
      <c r="C695" s="29">
        <v>4010002040</v>
      </c>
      <c r="D695" s="30">
        <v>240</v>
      </c>
      <c r="E695" s="31">
        <v>804040</v>
      </c>
      <c r="F695" s="32">
        <v>123204.18</v>
      </c>
      <c r="G695" s="33">
        <f t="shared" si="10"/>
        <v>15.323140639769164</v>
      </c>
    </row>
    <row r="696" spans="1:7" x14ac:dyDescent="0.2">
      <c r="A696" s="27"/>
      <c r="B696" s="34" t="s">
        <v>43</v>
      </c>
      <c r="C696" s="29">
        <v>4010002040</v>
      </c>
      <c r="D696" s="30">
        <v>800</v>
      </c>
      <c r="E696" s="31">
        <v>6400</v>
      </c>
      <c r="F696" s="32">
        <v>1400</v>
      </c>
      <c r="G696" s="33">
        <f t="shared" si="10"/>
        <v>21.875</v>
      </c>
    </row>
    <row r="697" spans="1:7" x14ac:dyDescent="0.2">
      <c r="A697" s="27"/>
      <c r="B697" s="34" t="s">
        <v>44</v>
      </c>
      <c r="C697" s="29">
        <v>4010002040</v>
      </c>
      <c r="D697" s="30">
        <v>850</v>
      </c>
      <c r="E697" s="31">
        <v>6400</v>
      </c>
      <c r="F697" s="32">
        <v>1400</v>
      </c>
      <c r="G697" s="33">
        <f t="shared" si="10"/>
        <v>21.875</v>
      </c>
    </row>
    <row r="698" spans="1:7" x14ac:dyDescent="0.2">
      <c r="A698" s="27"/>
      <c r="B698" s="28" t="s">
        <v>34</v>
      </c>
      <c r="C698" s="29">
        <v>4010002120</v>
      </c>
      <c r="D698" s="30"/>
      <c r="E698" s="31">
        <v>3384000</v>
      </c>
      <c r="F698" s="32">
        <v>339361.8</v>
      </c>
      <c r="G698" s="33">
        <f t="shared" si="10"/>
        <v>10.028421985815603</v>
      </c>
    </row>
    <row r="699" spans="1:7" ht="38.25" x14ac:dyDescent="0.2">
      <c r="A699" s="27"/>
      <c r="B699" s="34" t="s">
        <v>46</v>
      </c>
      <c r="C699" s="29">
        <v>4010002120</v>
      </c>
      <c r="D699" s="30">
        <v>100</v>
      </c>
      <c r="E699" s="31">
        <v>3384000</v>
      </c>
      <c r="F699" s="32">
        <v>339361.8</v>
      </c>
      <c r="G699" s="33">
        <f t="shared" si="10"/>
        <v>10.028421985815603</v>
      </c>
    </row>
    <row r="700" spans="1:7" x14ac:dyDescent="0.2">
      <c r="A700" s="27"/>
      <c r="B700" s="34" t="s">
        <v>47</v>
      </c>
      <c r="C700" s="29">
        <v>4010002120</v>
      </c>
      <c r="D700" s="30">
        <v>120</v>
      </c>
      <c r="E700" s="31">
        <v>3384000</v>
      </c>
      <c r="F700" s="32">
        <v>339361.8</v>
      </c>
      <c r="G700" s="33">
        <f t="shared" si="10"/>
        <v>10.028421985815603</v>
      </c>
    </row>
    <row r="701" spans="1:7" ht="25.5" x14ac:dyDescent="0.2">
      <c r="A701" s="27"/>
      <c r="B701" s="28" t="s">
        <v>314</v>
      </c>
      <c r="C701" s="29">
        <v>4010002250</v>
      </c>
      <c r="D701" s="30"/>
      <c r="E701" s="31">
        <v>4134000</v>
      </c>
      <c r="F701" s="32">
        <v>499513.02</v>
      </c>
      <c r="G701" s="33">
        <f t="shared" si="10"/>
        <v>12.083043541364297</v>
      </c>
    </row>
    <row r="702" spans="1:7" ht="38.25" x14ac:dyDescent="0.2">
      <c r="A702" s="27"/>
      <c r="B702" s="34" t="s">
        <v>46</v>
      </c>
      <c r="C702" s="29">
        <v>4010002250</v>
      </c>
      <c r="D702" s="30">
        <v>100</v>
      </c>
      <c r="E702" s="31">
        <v>4134000</v>
      </c>
      <c r="F702" s="32">
        <v>499513.02</v>
      </c>
      <c r="G702" s="33">
        <f t="shared" si="10"/>
        <v>12.083043541364297</v>
      </c>
    </row>
    <row r="703" spans="1:7" x14ac:dyDescent="0.2">
      <c r="A703" s="27"/>
      <c r="B703" s="34" t="s">
        <v>47</v>
      </c>
      <c r="C703" s="29">
        <v>4010002250</v>
      </c>
      <c r="D703" s="30">
        <v>120</v>
      </c>
      <c r="E703" s="31">
        <v>4134000</v>
      </c>
      <c r="F703" s="32">
        <v>499513.02</v>
      </c>
      <c r="G703" s="33">
        <f t="shared" si="10"/>
        <v>12.083043541364297</v>
      </c>
    </row>
    <row r="704" spans="1:7" x14ac:dyDescent="0.2">
      <c r="A704" s="27"/>
      <c r="B704" s="28" t="s">
        <v>24</v>
      </c>
      <c r="C704" s="29">
        <v>4010002400</v>
      </c>
      <c r="D704" s="30"/>
      <c r="E704" s="31">
        <v>941160</v>
      </c>
      <c r="F704" s="32">
        <v>27750</v>
      </c>
      <c r="G704" s="33">
        <f t="shared" si="10"/>
        <v>2.9484890985592247</v>
      </c>
    </row>
    <row r="705" spans="1:7" ht="38.25" x14ac:dyDescent="0.2">
      <c r="A705" s="27"/>
      <c r="B705" s="34" t="s">
        <v>46</v>
      </c>
      <c r="C705" s="29">
        <v>4010002400</v>
      </c>
      <c r="D705" s="30">
        <v>100</v>
      </c>
      <c r="E705" s="31">
        <v>265000</v>
      </c>
      <c r="F705" s="32">
        <v>0</v>
      </c>
      <c r="G705" s="33">
        <f t="shared" si="10"/>
        <v>0</v>
      </c>
    </row>
    <row r="706" spans="1:7" x14ac:dyDescent="0.2">
      <c r="A706" s="27"/>
      <c r="B706" s="34" t="s">
        <v>47</v>
      </c>
      <c r="C706" s="29">
        <v>4010002400</v>
      </c>
      <c r="D706" s="30">
        <v>120</v>
      </c>
      <c r="E706" s="31">
        <v>265000</v>
      </c>
      <c r="F706" s="32">
        <v>0</v>
      </c>
      <c r="G706" s="33">
        <f t="shared" si="10"/>
        <v>0</v>
      </c>
    </row>
    <row r="707" spans="1:7" x14ac:dyDescent="0.2">
      <c r="A707" s="27"/>
      <c r="B707" s="34" t="s">
        <v>90</v>
      </c>
      <c r="C707" s="29">
        <v>4010002400</v>
      </c>
      <c r="D707" s="30">
        <v>200</v>
      </c>
      <c r="E707" s="31">
        <v>441160</v>
      </c>
      <c r="F707" s="32">
        <v>27750</v>
      </c>
      <c r="G707" s="33">
        <f t="shared" si="10"/>
        <v>6.2902348354338553</v>
      </c>
    </row>
    <row r="708" spans="1:7" x14ac:dyDescent="0.2">
      <c r="A708" s="27"/>
      <c r="B708" s="34" t="s">
        <v>48</v>
      </c>
      <c r="C708" s="29">
        <v>4010002400</v>
      </c>
      <c r="D708" s="30">
        <v>240</v>
      </c>
      <c r="E708" s="31">
        <v>441160</v>
      </c>
      <c r="F708" s="32">
        <v>27750</v>
      </c>
      <c r="G708" s="33">
        <f t="shared" si="10"/>
        <v>6.2902348354338553</v>
      </c>
    </row>
    <row r="709" spans="1:7" x14ac:dyDescent="0.2">
      <c r="A709" s="27"/>
      <c r="B709" s="34" t="s">
        <v>43</v>
      </c>
      <c r="C709" s="29">
        <v>4010002400</v>
      </c>
      <c r="D709" s="30">
        <v>800</v>
      </c>
      <c r="E709" s="31">
        <v>235000</v>
      </c>
      <c r="F709" s="32">
        <v>0</v>
      </c>
      <c r="G709" s="33">
        <f t="shared" si="10"/>
        <v>0</v>
      </c>
    </row>
    <row r="710" spans="1:7" x14ac:dyDescent="0.2">
      <c r="A710" s="27"/>
      <c r="B710" s="34" t="s">
        <v>44</v>
      </c>
      <c r="C710" s="29">
        <v>4010002400</v>
      </c>
      <c r="D710" s="30">
        <v>850</v>
      </c>
      <c r="E710" s="31">
        <v>235000</v>
      </c>
      <c r="F710" s="32">
        <v>0</v>
      </c>
      <c r="G710" s="33">
        <f t="shared" si="10"/>
        <v>0</v>
      </c>
    </row>
    <row r="711" spans="1:7" ht="25.5" x14ac:dyDescent="0.2">
      <c r="A711" s="27"/>
      <c r="B711" s="28" t="s">
        <v>35</v>
      </c>
      <c r="C711" s="29">
        <v>4040000000</v>
      </c>
      <c r="D711" s="30"/>
      <c r="E711" s="31">
        <v>3600000</v>
      </c>
      <c r="F711" s="32">
        <v>788933.15</v>
      </c>
      <c r="G711" s="33">
        <f t="shared" si="10"/>
        <v>21.914809722222223</v>
      </c>
    </row>
    <row r="712" spans="1:7" ht="25.5" x14ac:dyDescent="0.2">
      <c r="A712" s="27"/>
      <c r="B712" s="28" t="s">
        <v>36</v>
      </c>
      <c r="C712" s="29">
        <v>4040051180</v>
      </c>
      <c r="D712" s="30"/>
      <c r="E712" s="31">
        <v>3600000</v>
      </c>
      <c r="F712" s="32">
        <v>788933.15</v>
      </c>
      <c r="G712" s="33">
        <f t="shared" si="10"/>
        <v>21.914809722222223</v>
      </c>
    </row>
    <row r="713" spans="1:7" ht="38.25" x14ac:dyDescent="0.2">
      <c r="A713" s="27"/>
      <c r="B713" s="34" t="s">
        <v>46</v>
      </c>
      <c r="C713" s="29">
        <v>4040051180</v>
      </c>
      <c r="D713" s="30">
        <v>100</v>
      </c>
      <c r="E713" s="31">
        <v>3600000</v>
      </c>
      <c r="F713" s="32">
        <v>788933.15</v>
      </c>
      <c r="G713" s="33">
        <f t="shared" si="10"/>
        <v>21.914809722222223</v>
      </c>
    </row>
    <row r="714" spans="1:7" x14ac:dyDescent="0.2">
      <c r="A714" s="27"/>
      <c r="B714" s="34" t="s">
        <v>47</v>
      </c>
      <c r="C714" s="29">
        <v>4040051180</v>
      </c>
      <c r="D714" s="30">
        <v>120</v>
      </c>
      <c r="E714" s="31">
        <v>3600000</v>
      </c>
      <c r="F714" s="32">
        <v>788933.15</v>
      </c>
      <c r="G714" s="33">
        <f t="shared" ref="G714:G722" si="11">F714/E714*100</f>
        <v>21.914809722222223</v>
      </c>
    </row>
    <row r="715" spans="1:7" ht="25.5" x14ac:dyDescent="0.2">
      <c r="A715" s="27"/>
      <c r="B715" s="28" t="s">
        <v>60</v>
      </c>
      <c r="C715" s="29">
        <v>4080000000</v>
      </c>
      <c r="D715" s="30"/>
      <c r="E715" s="31">
        <v>5528000</v>
      </c>
      <c r="F715" s="32">
        <v>127750</v>
      </c>
      <c r="G715" s="33">
        <f t="shared" si="11"/>
        <v>2.3109623733719249</v>
      </c>
    </row>
    <row r="716" spans="1:7" ht="25.5" x14ac:dyDescent="0.2">
      <c r="A716" s="27"/>
      <c r="B716" s="28" t="s">
        <v>37</v>
      </c>
      <c r="C716" s="29">
        <v>4080020200</v>
      </c>
      <c r="D716" s="30"/>
      <c r="E716" s="31">
        <v>4000000</v>
      </c>
      <c r="F716" s="32">
        <v>0</v>
      </c>
      <c r="G716" s="33">
        <f t="shared" si="11"/>
        <v>0</v>
      </c>
    </row>
    <row r="717" spans="1:7" x14ac:dyDescent="0.2">
      <c r="A717" s="27"/>
      <c r="B717" s="34" t="s">
        <v>90</v>
      </c>
      <c r="C717" s="29">
        <v>4080020200</v>
      </c>
      <c r="D717" s="30">
        <v>200</v>
      </c>
      <c r="E717" s="31">
        <v>4000000</v>
      </c>
      <c r="F717" s="32">
        <v>0</v>
      </c>
      <c r="G717" s="33">
        <f t="shared" si="11"/>
        <v>0</v>
      </c>
    </row>
    <row r="718" spans="1:7" x14ac:dyDescent="0.2">
      <c r="A718" s="27"/>
      <c r="B718" s="34" t="s">
        <v>48</v>
      </c>
      <c r="C718" s="29">
        <v>4080020200</v>
      </c>
      <c r="D718" s="30">
        <v>240</v>
      </c>
      <c r="E718" s="31">
        <v>4000000</v>
      </c>
      <c r="F718" s="32">
        <v>0</v>
      </c>
      <c r="G718" s="33">
        <f t="shared" si="11"/>
        <v>0</v>
      </c>
    </row>
    <row r="719" spans="1:7" x14ac:dyDescent="0.2">
      <c r="A719" s="27"/>
      <c r="B719" s="28" t="s">
        <v>38</v>
      </c>
      <c r="C719" s="29">
        <v>4080072020</v>
      </c>
      <c r="D719" s="30"/>
      <c r="E719" s="31">
        <v>1528000</v>
      </c>
      <c r="F719" s="32">
        <v>127750</v>
      </c>
      <c r="G719" s="33">
        <f t="shared" si="11"/>
        <v>8.3606020942408374</v>
      </c>
    </row>
    <row r="720" spans="1:7" x14ac:dyDescent="0.2">
      <c r="A720" s="27"/>
      <c r="B720" s="34" t="s">
        <v>41</v>
      </c>
      <c r="C720" s="29">
        <v>4080072020</v>
      </c>
      <c r="D720" s="30">
        <v>300</v>
      </c>
      <c r="E720" s="31">
        <v>1528000</v>
      </c>
      <c r="F720" s="32">
        <v>127750</v>
      </c>
      <c r="G720" s="33">
        <f t="shared" si="11"/>
        <v>8.3606020942408374</v>
      </c>
    </row>
    <row r="721" spans="1:7" x14ac:dyDescent="0.2">
      <c r="A721" s="27"/>
      <c r="B721" s="34" t="s">
        <v>45</v>
      </c>
      <c r="C721" s="29">
        <v>4080072020</v>
      </c>
      <c r="D721" s="30">
        <v>330</v>
      </c>
      <c r="E721" s="31">
        <v>1528000</v>
      </c>
      <c r="F721" s="32">
        <v>127750</v>
      </c>
      <c r="G721" s="33">
        <f t="shared" si="11"/>
        <v>8.3606020942408374</v>
      </c>
    </row>
    <row r="722" spans="1:7" x14ac:dyDescent="0.2">
      <c r="A722" s="10"/>
      <c r="B722" s="35" t="s">
        <v>39</v>
      </c>
      <c r="C722" s="29"/>
      <c r="D722" s="30" t="s">
        <v>315</v>
      </c>
      <c r="E722" s="31">
        <v>2769091381.0299997</v>
      </c>
      <c r="F722" s="32">
        <v>637603538.29999995</v>
      </c>
      <c r="G722" s="33">
        <f t="shared" si="11"/>
        <v>23.025731208004952</v>
      </c>
    </row>
    <row r="723" spans="1:7" x14ac:dyDescent="0.2">
      <c r="A723" s="10"/>
      <c r="B723" s="10"/>
      <c r="C723" s="11"/>
      <c r="D723" s="12"/>
      <c r="E723" s="10"/>
      <c r="F723" s="10"/>
      <c r="G723" s="10"/>
    </row>
  </sheetData>
  <autoFilter ref="A8:G8"/>
  <mergeCells count="1">
    <mergeCell ref="B5:G5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</vt:lpstr>
      <vt:lpstr>ЦСР!Заголовки_для_печати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Спехова</dc:creator>
  <cp:lastModifiedBy>MedvedevSM</cp:lastModifiedBy>
  <cp:lastPrinted>2016-05-25T13:07:10Z</cp:lastPrinted>
  <dcterms:created xsi:type="dcterms:W3CDTF">2014-05-26T08:26:06Z</dcterms:created>
  <dcterms:modified xsi:type="dcterms:W3CDTF">2016-05-25T13:07:16Z</dcterms:modified>
</cp:coreProperties>
</file>