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1\ОТЧЕТЫ\2016\1 квартал 2016\Прочие материалы\"/>
    </mc:Choice>
  </mc:AlternateContent>
  <bookViews>
    <workbookView xWindow="240" yWindow="60" windowWidth="15570" windowHeight="9600"/>
  </bookViews>
  <sheets>
    <sheet name="Приложение 6" sheetId="1" r:id="rId1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</definedNames>
  <calcPr calcId="152511"/>
</workbook>
</file>

<file path=xl/calcChain.xml><?xml version="1.0" encoding="utf-8"?>
<calcChain xmlns="http://schemas.openxmlformats.org/spreadsheetml/2006/main">
  <c r="C12" i="1" l="1"/>
  <c r="C11" i="1"/>
  <c r="C10" i="1"/>
  <c r="C15" i="1" l="1"/>
  <c r="D15" i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<sst xmlns="http://schemas.openxmlformats.org/spreadsheetml/2006/main" count="14" uniqueCount="14">
  <si>
    <t>№п/п</t>
  </si>
  <si>
    <t>Наименование функциональной структуры расходов бюджета</t>
  </si>
  <si>
    <t>Органы местного самоуправления</t>
  </si>
  <si>
    <t>Другие вопросы в области национальной экономике</t>
  </si>
  <si>
    <t>Образование</t>
  </si>
  <si>
    <t>Физкультура и спорт</t>
  </si>
  <si>
    <t>Средства массовой информации</t>
  </si>
  <si>
    <t>Итого</t>
  </si>
  <si>
    <t>Общегосударственные вопросы</t>
  </si>
  <si>
    <t>Культура, кинематография</t>
  </si>
  <si>
    <t>Национальная безопасность и правоохранительная деятельность</t>
  </si>
  <si>
    <t>Среднегодовое количество занятых штатных единиц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</si>
  <si>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муниципального образования городской округ город Пыть-Ях за 1 квартал 2016 года</t>
  </si>
  <si>
    <t>Расходы на заработную плату с учетом налогов за                                      1 квартал 2016 года, рубли (кассовый расход за счет всех источников)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</si>
</sst>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Тысячи [0]_Лист1" xfId="2"/>
    <cellStyle name="Тысячи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workbookViewId="0">
      <selection activeCell="H6" sqref="H6"/>
    </sheetView>
  </sheetViews>
  <sheetFormatPr defaultColWidth="9.140625" defaultRowHeight="15" x14ac:dyDescent="0.2"/>
  <cols>
    <col min="1" max="1" width="6" style="3" customWidth="1"/>
    <col min="2" max="2" width="54.28515625" style="3" customWidth="1"/>
    <col min="3" max="3" width="19" style="3" customWidth="1"/>
    <col min="4" max="4" width="31.5703125" style="3" customWidth="1"/>
    <col min="5" max="16384" width="9.140625" style="3"/>
  </cols>
  <sheetData>
    <row r="1" spans="1:4" x14ac:dyDescent="0.2">
      <c r="C1" s="9"/>
      <c r="D1" s="9"/>
    </row>
    <row r="2" spans="1:4" ht="68.25" customHeight="1" x14ac:dyDescent="0.25">
      <c r="A2" s="16" t="s">
        <v>12</v>
      </c>
      <c r="B2" s="16"/>
      <c r="C2" s="16"/>
      <c r="D2" s="16"/>
    </row>
    <row r="5" spans="1:4" s="4" customFormat="1" ht="102" customHeight="1" x14ac:dyDescent="0.2">
      <c r="A5" s="5" t="s">
        <v>0</v>
      </c>
      <c r="B5" s="6" t="s">
        <v>1</v>
      </c>
      <c r="C5" s="6" t="s">
        <v>11</v>
      </c>
      <c r="D5" s="6" t="s">
        <v>13</v>
      </c>
    </row>
    <row r="6" spans="1:4" s="1" customFormat="1" ht="15.75" x14ac:dyDescent="0.25">
      <c r="A6" s="2"/>
      <c r="B6" s="2"/>
      <c r="C6" s="2"/>
      <c r="D6" s="7"/>
    </row>
    <row r="7" spans="1:4" s="14" customFormat="1" ht="27.95" customHeight="1" x14ac:dyDescent="0.25">
      <c r="A7" s="10">
        <v>1</v>
      </c>
      <c r="B7" s="11" t="s">
        <v>2</v>
      </c>
      <c r="C7" s="12">
        <v>184</v>
      </c>
      <c r="D7" s="13">
        <v>40547948.590000004</v>
      </c>
    </row>
    <row r="8" spans="1:4" s="14" customFormat="1" ht="27.95" customHeight="1" x14ac:dyDescent="0.25">
      <c r="A8" s="10">
        <f>A7+1</f>
        <v>2</v>
      </c>
      <c r="B8" s="11" t="s">
        <v>8</v>
      </c>
      <c r="C8" s="12">
        <v>57</v>
      </c>
      <c r="D8" s="13">
        <v>9431318.8100000005</v>
      </c>
    </row>
    <row r="9" spans="1:4" s="14" customFormat="1" ht="35.450000000000003" customHeight="1" x14ac:dyDescent="0.25">
      <c r="A9" s="10">
        <f>A8+1</f>
        <v>3</v>
      </c>
      <c r="B9" s="15" t="s">
        <v>10</v>
      </c>
      <c r="C9" s="12">
        <v>19</v>
      </c>
      <c r="D9" s="13">
        <v>3688523.87</v>
      </c>
    </row>
    <row r="10" spans="1:4" s="14" customFormat="1" ht="34.5" customHeight="1" x14ac:dyDescent="0.25">
      <c r="A10" s="10">
        <f>A9+1</f>
        <v>4</v>
      </c>
      <c r="B10" s="15" t="s">
        <v>3</v>
      </c>
      <c r="C10" s="12">
        <f>22+25</f>
        <v>47</v>
      </c>
      <c r="D10" s="13">
        <v>7934949.1100000003</v>
      </c>
    </row>
    <row r="11" spans="1:4" s="14" customFormat="1" ht="27.95" customHeight="1" x14ac:dyDescent="0.25">
      <c r="A11" s="10">
        <f>A10+1</f>
        <v>5</v>
      </c>
      <c r="B11" s="11" t="s">
        <v>4</v>
      </c>
      <c r="C11" s="12">
        <f>1932+53</f>
        <v>1985</v>
      </c>
      <c r="D11" s="13">
        <v>148505498.22999999</v>
      </c>
    </row>
    <row r="12" spans="1:4" s="14" customFormat="1" ht="27.95" customHeight="1" x14ac:dyDescent="0.25">
      <c r="A12" s="10">
        <f>A11+1</f>
        <v>6</v>
      </c>
      <c r="B12" s="11" t="s">
        <v>9</v>
      </c>
      <c r="C12" s="12">
        <f>39+112</f>
        <v>151</v>
      </c>
      <c r="D12" s="13">
        <v>12174009.34</v>
      </c>
    </row>
    <row r="13" spans="1:4" s="14" customFormat="1" ht="27.95" customHeight="1" x14ac:dyDescent="0.25">
      <c r="A13" s="10">
        <v>7</v>
      </c>
      <c r="B13" s="11" t="s">
        <v>5</v>
      </c>
      <c r="C13" s="12">
        <v>38</v>
      </c>
      <c r="D13" s="13">
        <v>2070761.66</v>
      </c>
    </row>
    <row r="14" spans="1:4" s="14" customFormat="1" ht="27.95" customHeight="1" x14ac:dyDescent="0.25">
      <c r="A14" s="10">
        <v>8</v>
      </c>
      <c r="B14" s="11" t="s">
        <v>6</v>
      </c>
      <c r="C14" s="12">
        <v>39</v>
      </c>
      <c r="D14" s="13">
        <v>3814267.66</v>
      </c>
    </row>
    <row r="15" spans="1:4" s="14" customFormat="1" ht="28.5" customHeight="1" x14ac:dyDescent="0.25">
      <c r="A15" s="10"/>
      <c r="B15" s="11" t="s">
        <v>7</v>
      </c>
      <c r="C15" s="12">
        <f>SUM(C7:C14)</f>
        <v>2520</v>
      </c>
      <c r="D15" s="13">
        <f>SUM(D7:D14)</f>
        <v>228167277.26999998</v>
      </c>
    </row>
    <row r="16" spans="1:4" x14ac:dyDescent="0.2">
      <c r="D16" s="8"/>
    </row>
  </sheetData>
  <mergeCells count="1">
    <mergeCell ref="A2:D2"/>
  </mergeCells>
  <phoneticPr fontId="3" type="noConversion"/>
  <printOptions horizontalCentered="1"/>
  <pageMargins left="0.98425196850393704" right="0.78740157480314965" top="0.9055118110236221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FKK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</dc:creator>
  <cp:lastModifiedBy>MedvedevSM</cp:lastModifiedBy>
  <cp:lastPrinted>2016-05-25T13:07:53Z</cp:lastPrinted>
  <dcterms:created xsi:type="dcterms:W3CDTF">2012-11-08T05:08:02Z</dcterms:created>
  <dcterms:modified xsi:type="dcterms:W3CDTF">2016-05-26T06:26:21Z</dcterms:modified>
</cp:coreProperties>
</file>