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apovaAA.CORP\Documents\2020\Дистанционное заседание\12.08.2020\"/>
    </mc:Choice>
  </mc:AlternateContent>
  <bookViews>
    <workbookView xWindow="0" yWindow="0" windowWidth="16380" windowHeight="8196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Лист1!$A$1:$Z$97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80" i="1" l="1"/>
  <c r="C80" i="1"/>
  <c r="Z50" i="1"/>
  <c r="C50" i="1" s="1"/>
  <c r="Z91" i="1" l="1"/>
  <c r="C91" i="1"/>
  <c r="Z90" i="1"/>
  <c r="C90" i="1"/>
  <c r="Z89" i="1"/>
  <c r="C89" i="1"/>
  <c r="Z88" i="1"/>
  <c r="C88" i="1"/>
  <c r="Z84" i="1"/>
  <c r="C84" i="1"/>
  <c r="Z83" i="1"/>
  <c r="C83" i="1"/>
  <c r="Z82" i="1"/>
  <c r="C82" i="1" s="1"/>
  <c r="Z81" i="1"/>
  <c r="C81" i="1"/>
  <c r="Z79" i="1"/>
  <c r="C79" i="1" s="1"/>
  <c r="Z78" i="1"/>
  <c r="C78" i="1"/>
  <c r="Z77" i="1"/>
  <c r="C77" i="1" s="1"/>
  <c r="Z75" i="1"/>
  <c r="C75" i="1" s="1"/>
  <c r="Z74" i="1"/>
  <c r="C74" i="1"/>
  <c r="Z71" i="1"/>
  <c r="C71" i="1"/>
  <c r="Z70" i="1"/>
  <c r="C70" i="1" s="1"/>
  <c r="Z69" i="1"/>
  <c r="C69" i="1" s="1"/>
  <c r="Z68" i="1"/>
  <c r="C68" i="1"/>
  <c r="Z67" i="1"/>
  <c r="C67" i="1"/>
  <c r="Z66" i="1"/>
  <c r="C66" i="1"/>
  <c r="Z65" i="1"/>
  <c r="C65" i="1" s="1"/>
  <c r="Z64" i="1"/>
  <c r="C64" i="1"/>
  <c r="Z63" i="1"/>
  <c r="C63" i="1"/>
  <c r="Z62" i="1"/>
  <c r="C62" i="1"/>
  <c r="Z54" i="1"/>
  <c r="C54" i="1"/>
  <c r="Z53" i="1"/>
  <c r="C53" i="1" s="1"/>
  <c r="Z51" i="1"/>
  <c r="C51" i="1"/>
  <c r="Z49" i="1"/>
  <c r="C49" i="1" s="1"/>
  <c r="Z46" i="1"/>
  <c r="C46" i="1" s="1"/>
  <c r="Z45" i="1"/>
  <c r="C45" i="1"/>
  <c r="Z43" i="1"/>
  <c r="C43" i="1"/>
  <c r="Z42" i="1"/>
  <c r="C42" i="1"/>
  <c r="Z41" i="1"/>
  <c r="C41" i="1"/>
  <c r="Z40" i="1"/>
  <c r="C40" i="1"/>
  <c r="Z39" i="1"/>
  <c r="C39" i="1"/>
  <c r="Z38" i="1"/>
  <c r="C38" i="1"/>
  <c r="Z37" i="1"/>
  <c r="C37" i="1"/>
  <c r="Z36" i="1"/>
  <c r="C36" i="1"/>
  <c r="Z30" i="1"/>
  <c r="C30" i="1"/>
  <c r="Z29" i="1"/>
  <c r="C29" i="1"/>
  <c r="Z27" i="1"/>
  <c r="C27" i="1"/>
  <c r="Z25" i="1"/>
  <c r="C25" i="1"/>
  <c r="Z22" i="1"/>
  <c r="C22" i="1"/>
  <c r="Z21" i="1"/>
  <c r="C21" i="1" s="1"/>
  <c r="Z19" i="1"/>
  <c r="C19" i="1" s="1"/>
  <c r="Z18" i="1"/>
  <c r="C18" i="1"/>
  <c r="Z17" i="1"/>
  <c r="C17" i="1"/>
  <c r="Z16" i="1"/>
  <c r="C16" i="1"/>
  <c r="Z15" i="1"/>
  <c r="C15" i="1" s="1"/>
  <c r="Z14" i="1"/>
  <c r="C14" i="1"/>
  <c r="Z13" i="1"/>
  <c r="C13" i="1"/>
  <c r="Z11" i="1"/>
  <c r="C11" i="1" s="1"/>
  <c r="C8" i="1"/>
</calcChain>
</file>

<file path=xl/sharedStrings.xml><?xml version="1.0" encoding="utf-8"?>
<sst xmlns="http://schemas.openxmlformats.org/spreadsheetml/2006/main" count="167" uniqueCount="105">
  <si>
    <t xml:space="preserve">Результаты трудоустройства, оздоровления и отдыха несовершеннолетних, находящихся в социально опасном положении, в том числе состоящих                                     </t>
  </si>
  <si>
    <t>на профилактическом учете в территориальных органах внутренних дел</t>
  </si>
  <si>
    <t xml:space="preserve">     </t>
  </si>
  <si>
    <t>№п/п</t>
  </si>
  <si>
    <t>Наименование показателя</t>
  </si>
  <si>
    <t>Муниципальные образования</t>
  </si>
  <si>
    <t>Итого по                ХМАО-Югре</t>
  </si>
  <si>
    <t>Когалым</t>
  </si>
  <si>
    <t>Лангепас</t>
  </si>
  <si>
    <t>Мегион</t>
  </si>
  <si>
    <t>Нефтеюганск</t>
  </si>
  <si>
    <t>Нижневартовск</t>
  </si>
  <si>
    <t>Нягань</t>
  </si>
  <si>
    <t>Покачи</t>
  </si>
  <si>
    <t>Пыть-Ях</t>
  </si>
  <si>
    <t>Радужный</t>
  </si>
  <si>
    <t>Сургут</t>
  </si>
  <si>
    <t>Урай</t>
  </si>
  <si>
    <t>Ханты-Мансийск</t>
  </si>
  <si>
    <t>Югорск</t>
  </si>
  <si>
    <t>Белоярский район</t>
  </si>
  <si>
    <t>Березовский район</t>
  </si>
  <si>
    <t>Кондинский район</t>
  </si>
  <si>
    <t>Нефтеюганский район</t>
  </si>
  <si>
    <t>Нижневартовский район</t>
  </si>
  <si>
    <t>Октябрьский район</t>
  </si>
  <si>
    <t>Советский район</t>
  </si>
  <si>
    <t>Сургутский район</t>
  </si>
  <si>
    <t>Ханты-Мансийский район</t>
  </si>
  <si>
    <t>I. Организация трудоустройства, оздоровления и отдыха несовершеннолетних, в отношении которых проводится индивидуальная профилактическая работа в соответствии со статьями 5, 6 Федерального закона РФ от 24.06.1999 г. № 120-ФЗ "Об основах системы профилактики безнадзорности и правонарушений несовершеннолетних"</t>
  </si>
  <si>
    <t>1.1.</t>
  </si>
  <si>
    <t xml:space="preserve">Количество несовершеннолетних, в отношении которых проводится индивидуальная профилактическая работа в соответствии со статьями
5, 6 Закона № 120-ФЗ, из них 
</t>
  </si>
  <si>
    <t>в возрасте от 14 до 18 лет</t>
  </si>
  <si>
    <t>1.2.</t>
  </si>
  <si>
    <t>Трудоустроено несовершеннолетних, из них</t>
  </si>
  <si>
    <t>временно</t>
  </si>
  <si>
    <t>постоянно</t>
  </si>
  <si>
    <t>1.3.</t>
  </si>
  <si>
    <t>Оздоровлены в отчетном периоде, из них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</si>
  <si>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 по месту постоянного проживания</t>
  </si>
  <si>
    <t>посещали загородные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пределами места проживания, но на территории Югры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</si>
  <si>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пределами Югры, но на территории России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</si>
  <si>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границей России</t>
  </si>
  <si>
    <t>Находились в медицинских оздоровительных центрах (базах, комплексах)</t>
  </si>
  <si>
    <t>пребывание в социальных учреждениях</t>
  </si>
  <si>
    <t>выезд к месту отдыха и оздоровления за пределы муниципального образования (в т.ч. с родителями)</t>
  </si>
  <si>
    <t>1.4.</t>
  </si>
  <si>
    <t>организованы малозатратными формами отдыха (детские дворовые площадки, клубы по интересам, посещение и участие в различных досуговых мероприятиях и т. д.)</t>
  </si>
  <si>
    <t>1.5.</t>
  </si>
  <si>
    <t>занимаются в кружках, спортивных секциях, клубах, объединениях дополнительного образования детей</t>
  </si>
  <si>
    <t>1.6.</t>
  </si>
  <si>
    <t>ИНОЕ (перечислить)</t>
  </si>
  <si>
    <t xml:space="preserve">Экзамены, обучение, сессия, практика </t>
  </si>
  <si>
    <t>Заняты в он-лан мероприятиях</t>
  </si>
  <si>
    <r>
      <rPr>
        <sz val="10"/>
        <rFont val="Times New Roman"/>
        <family val="1"/>
        <charset val="204"/>
      </rPr>
      <t>Нахождение в (СИЗО, ИВС)-</t>
    </r>
    <r>
      <rPr>
        <b/>
        <sz val="10"/>
        <color rgb="FF00000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ВК 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спецшколе-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 xml:space="preserve"> , дом.арест- </t>
    </r>
    <r>
      <rPr>
        <b/>
        <sz val="10"/>
        <rFont val="Times New Roman"/>
        <family val="1"/>
        <charset val="204"/>
      </rPr>
      <t>Х</t>
    </r>
  </si>
  <si>
    <r>
      <rPr>
        <sz val="10"/>
        <rFont val="Times New Roman"/>
        <family val="1"/>
        <charset val="204"/>
      </rPr>
      <t xml:space="preserve">Нахождение на лечении- 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реабилитации-</t>
    </r>
    <r>
      <rPr>
        <b/>
        <sz val="10"/>
        <rFont val="Times New Roman"/>
        <family val="1"/>
        <charset val="204"/>
      </rPr>
      <t>Х</t>
    </r>
  </si>
  <si>
    <t>1.7.</t>
  </si>
  <si>
    <t>Ничем не заняты в отчетном периоде</t>
  </si>
  <si>
    <t>II. Организация трудоустройства, оздоровления и  отдыха несовершеннолетних,  состоящих на профилактическом учете в ОВД</t>
  </si>
  <si>
    <t>2.1.</t>
  </si>
  <si>
    <t>Количество несовершеннолетних, состоящих на профилактическом учете в ОВД, из них</t>
  </si>
  <si>
    <t>2.2.</t>
  </si>
  <si>
    <t>Трудоустроено несовершеннолетних, из них:</t>
  </si>
  <si>
    <t>2.3.</t>
  </si>
  <si>
    <t>Оздоровлены в отчетном периоде, из них:</t>
  </si>
  <si>
    <t>2.4.</t>
  </si>
  <si>
    <t>организованы малозатратными формами отдыха (детские дворовые площадки, клубы по интересам, посещение и участие в различных досуговых мероприятиях и т.д.)</t>
  </si>
  <si>
    <t>2.6.</t>
  </si>
  <si>
    <t>2.5.</t>
  </si>
  <si>
    <t>Выезд с родителями на родовые угодья,дачи</t>
  </si>
  <si>
    <t>Уход за малолетним ребенком</t>
  </si>
  <si>
    <t>2.7.</t>
  </si>
  <si>
    <t xml:space="preserve">III. Организация трудоустройства, оздоровления и отдыха несовершеннолетних из семей, находящихся в социально опасном положении, где родители или иные законные представители несовершеннолетних 
не исполняют своих обязанностей по воспитанию, обучению и (или) содержанию и (или) отрицательно влияют на их поведение либо жестоко обращаются с ними
</t>
  </si>
  <si>
    <t>3.1.</t>
  </si>
  <si>
    <t>количество семей в СОП</t>
  </si>
  <si>
    <t>Количество несовершеннолетних, проживающих в семьях, находящихся в социально опасном положении, где родители или иные законные представители несовершеннолетних не исполняют своих обязанностей по воспитанию, обучению и (или) содержанию и (или) отрицательно влияют на их поведение либо жестоко обращаются с ними, из них:</t>
  </si>
  <si>
    <t>в возрасте от 0 до 3 лет</t>
  </si>
  <si>
    <t>в возрасте от 4 до 7 лет</t>
  </si>
  <si>
    <t>в возрасте от 8 до 13 лет</t>
  </si>
  <si>
    <t>3.2.</t>
  </si>
  <si>
    <t>3.3.</t>
  </si>
  <si>
    <t>посещали загородные оздоровительные лагеря и (или) лагеря дневного пребывания, специализированные (профильные) лагеря (палаточные лагеря, лагеря труда и отдыха), на территории Югры</t>
  </si>
  <si>
    <t>Находились в учреждениях здравоохранения, в том числе в медицинских оздоровительных центрах (базах, комплексах)</t>
  </si>
  <si>
    <t>3.4.</t>
  </si>
  <si>
    <t>посещают дошкольные организации</t>
  </si>
  <si>
    <t>3.5.</t>
  </si>
  <si>
    <t>3.6.</t>
  </si>
  <si>
    <t>Выезд с родителями на родовые угодья, дачи</t>
  </si>
  <si>
    <t>Дети дошкольного возраста находятся под присмотром родителей</t>
  </si>
  <si>
    <t>3.7.</t>
  </si>
  <si>
    <t>несовершеннолетние, переданные в замещающие семьи на период ограничения родителей в родительских правах</t>
  </si>
  <si>
    <t>3.8.</t>
  </si>
  <si>
    <t>Занимаются в кружках, спортивных секциях, клубах, объединениях дополнительного образования детей</t>
  </si>
  <si>
    <t>3.9.</t>
  </si>
  <si>
    <t>4.</t>
  </si>
  <si>
    <t>I V. Совершили в отчетном периоде</t>
  </si>
  <si>
    <t>преступления</t>
  </si>
  <si>
    <t>количество участников</t>
  </si>
  <si>
    <t>административные правонарушения</t>
  </si>
  <si>
    <t>Общественно опасные деяния</t>
  </si>
  <si>
    <t>Самовольные уходы</t>
  </si>
  <si>
    <t>Исполнитель: начальник отдела по обеспечению деятельности комиссии по делам несовершеннолетних и защите их прав при Правительстве автономного округа Аппарата Губернатора Ханты-Мансийского автономного округа – Югры</t>
  </si>
  <si>
    <t>уход за малолетним ребенком</t>
  </si>
  <si>
    <r>
      <t>Нахождение в (СИЗО, ИВС)-1, ВК 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спецшколе-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 xml:space="preserve"> , дом.арест- </t>
    </r>
    <r>
      <rPr>
        <b/>
        <sz val="10"/>
        <rFont val="Times New Roman"/>
        <family val="1"/>
        <charset val="204"/>
      </rPr>
      <t>Х</t>
    </r>
  </si>
  <si>
    <r>
      <t xml:space="preserve">              </t>
    </r>
    <r>
      <rPr>
        <b/>
        <sz val="12"/>
        <color rgb="FFFF0000"/>
        <rFont val="Times New Roman"/>
        <family val="1"/>
        <charset val="204"/>
      </rPr>
      <t xml:space="preserve">   </t>
    </r>
    <r>
      <rPr>
        <b/>
        <sz val="12"/>
        <color rgb="FF000000"/>
        <rFont val="Times New Roman"/>
        <family val="1"/>
        <charset val="204"/>
      </rPr>
      <t>июль 2020 года</t>
    </r>
    <r>
      <rPr>
        <b/>
        <sz val="12"/>
        <color rgb="FFFF0000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</si>
</sst>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m"/>
  </numFmts>
  <fonts count="13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AC090"/>
        <bgColor rgb="FFC0C0C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8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6" xfId="0" applyFont="1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2" fillId="0" borderId="0" xfId="0" applyFont="1" applyBorder="1"/>
    <xf numFmtId="0" fontId="1" fillId="0" borderId="7" xfId="0" applyFont="1" applyBorder="1" applyAlignment="1"/>
    <xf numFmtId="0" fontId="12" fillId="0" borderId="0" xfId="0" applyFont="1"/>
    <xf numFmtId="0" fontId="0" fillId="0" borderId="0" xfId="0"/>
    <xf numFmtId="0" fontId="1" fillId="0" borderId="8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abSelected="1" view="pageBreakPreview" zoomScale="90" zoomScaleNormal="100" zoomScalePageLayoutView="90" workbookViewId="0">
      <selection activeCell="A4" sqref="A4:Y4"/>
    </sheetView>
  </sheetViews>
  <sheetFormatPr defaultColWidth="9.109375" defaultRowHeight="14.4" x14ac:dyDescent="0.3"/>
  <cols>
    <col min="1" max="1" width="6.109375" style="1" customWidth="1"/>
    <col min="2" max="2" width="57.88671875" style="2" customWidth="1"/>
    <col min="3" max="3" width="5.44140625" style="3" customWidth="1"/>
    <col min="4" max="6" width="4.44140625" style="2" customWidth="1"/>
    <col min="7" max="7" width="5.33203125" style="2" customWidth="1"/>
    <col min="8" max="12" width="4.44140625" style="2" customWidth="1"/>
    <col min="13" max="13" width="5.5546875" style="2" customWidth="1"/>
    <col min="14" max="16" width="4.44140625" style="2" customWidth="1"/>
    <col min="17" max="17" width="5.6640625" style="2" customWidth="1"/>
    <col min="18" max="18" width="5.5546875" style="2" customWidth="1"/>
    <col min="19" max="19" width="4.44140625" style="2" customWidth="1"/>
    <col min="20" max="20" width="5.5546875" style="2" customWidth="1"/>
    <col min="21" max="21" width="4.88671875" style="4" customWidth="1"/>
    <col min="22" max="23" width="4.6640625" style="2" customWidth="1"/>
    <col min="24" max="24" width="4.33203125" style="2" customWidth="1"/>
    <col min="25" max="25" width="6.44140625" style="2" customWidth="1"/>
    <col min="26" max="26" width="8.44140625" style="3" customWidth="1"/>
    <col min="27" max="27" width="4.109375" style="2" customWidth="1"/>
    <col min="28" max="28" width="4.44140625" style="2" customWidth="1"/>
    <col min="29" max="29" width="4.33203125" style="2" customWidth="1"/>
    <col min="30" max="32" width="4.109375" style="2" customWidth="1"/>
    <col min="33" max="36" width="4.44140625" style="2" customWidth="1"/>
    <col min="37" max="37" width="4.33203125" style="2" customWidth="1"/>
    <col min="38" max="38" width="4.44140625" style="2" customWidth="1"/>
    <col min="39" max="40" width="4.5546875" style="2" customWidth="1"/>
    <col min="41" max="1024" width="9.109375" style="2"/>
  </cols>
  <sheetData>
    <row r="1" spans="1:40" ht="19.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17.2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3.6" customHeight="1" x14ac:dyDescent="0.3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6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5.75" customHeight="1" x14ac:dyDescent="0.3">
      <c r="A4" s="49" t="s">
        <v>104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2.75" customHeight="1" x14ac:dyDescent="0.3">
      <c r="A5" s="50" t="s">
        <v>3</v>
      </c>
      <c r="B5" s="50" t="s">
        <v>4</v>
      </c>
      <c r="C5" s="50" t="s">
        <v>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7"/>
      <c r="AA5" s="8"/>
      <c r="AB5" s="8"/>
      <c r="AC5" s="8"/>
      <c r="AD5" s="8"/>
      <c r="AE5" s="8"/>
      <c r="AF5" s="8"/>
      <c r="AG5" s="8"/>
      <c r="AH5" s="8"/>
      <c r="AI5" s="9"/>
      <c r="AJ5" s="9"/>
      <c r="AK5" s="9"/>
      <c r="AL5" s="9"/>
      <c r="AM5" s="9"/>
      <c r="AN5" s="9"/>
    </row>
    <row r="6" spans="1:40" ht="74.25" customHeight="1" x14ac:dyDescent="0.3">
      <c r="A6" s="50"/>
      <c r="B6" s="50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1" t="s">
        <v>16</v>
      </c>
      <c r="N6" s="11" t="s">
        <v>17</v>
      </c>
      <c r="O6" s="11" t="s">
        <v>18</v>
      </c>
      <c r="P6" s="11" t="s">
        <v>19</v>
      </c>
      <c r="Q6" s="11" t="s">
        <v>20</v>
      </c>
      <c r="R6" s="11" t="s">
        <v>21</v>
      </c>
      <c r="S6" s="11" t="s">
        <v>22</v>
      </c>
      <c r="T6" s="11" t="s">
        <v>23</v>
      </c>
      <c r="U6" s="11" t="s">
        <v>24</v>
      </c>
      <c r="V6" s="11" t="s">
        <v>25</v>
      </c>
      <c r="W6" s="11" t="s">
        <v>26</v>
      </c>
      <c r="X6" s="11" t="s">
        <v>27</v>
      </c>
      <c r="Y6" s="11" t="s">
        <v>28</v>
      </c>
      <c r="Z6" s="10" t="s">
        <v>6</v>
      </c>
    </row>
    <row r="7" spans="1:40" s="12" customFormat="1" ht="30.6" customHeight="1" x14ac:dyDescent="0.3">
      <c r="A7" s="51" t="s">
        <v>29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40" s="12" customFormat="1" ht="38.1" customHeight="1" x14ac:dyDescent="0.3">
      <c r="A8" s="50" t="s">
        <v>30</v>
      </c>
      <c r="B8" s="13" t="s">
        <v>31</v>
      </c>
      <c r="C8" s="14">
        <f ca="1">+C8:CZ308</f>
        <v>0</v>
      </c>
      <c r="D8"/>
      <c r="E8"/>
      <c r="F8"/>
      <c r="G8"/>
      <c r="H8"/>
      <c r="I8"/>
      <c r="J8"/>
      <c r="K8">
        <v>20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 s="15">
        <v>0</v>
      </c>
    </row>
    <row r="9" spans="1:40" s="12" customFormat="1" ht="18.75" customHeight="1" x14ac:dyDescent="0.3">
      <c r="A9" s="50"/>
      <c r="B9" s="16" t="s">
        <v>32</v>
      </c>
      <c r="C9" s="14">
        <v>0</v>
      </c>
      <c r="D9" s="17"/>
      <c r="E9" s="17"/>
      <c r="F9" s="17"/>
      <c r="G9" s="17"/>
      <c r="H9" s="17"/>
      <c r="I9" s="17"/>
      <c r="J9" s="17"/>
      <c r="K9" s="17">
        <v>17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5">
        <v>0</v>
      </c>
    </row>
    <row r="10" spans="1:40" s="12" customFormat="1" ht="16.5" customHeight="1" x14ac:dyDescent="0.3">
      <c r="A10" s="50" t="s">
        <v>33</v>
      </c>
      <c r="B10" s="16" t="s">
        <v>34</v>
      </c>
      <c r="C10" s="14">
        <v>0</v>
      </c>
      <c r="D10" s="17"/>
      <c r="E10" s="17"/>
      <c r="F10" s="17"/>
      <c r="G10" s="17"/>
      <c r="H10" s="17"/>
      <c r="I10" s="17"/>
      <c r="J10" s="17"/>
      <c r="K10" s="17">
        <v>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5">
        <v>0</v>
      </c>
    </row>
    <row r="11" spans="1:40" s="12" customFormat="1" ht="17.25" customHeight="1" x14ac:dyDescent="0.3">
      <c r="A11" s="50"/>
      <c r="B11" s="16" t="s">
        <v>35</v>
      </c>
      <c r="C11" s="14">
        <f t="shared" ref="C11:C30" si="0">Z11</f>
        <v>0</v>
      </c>
      <c r="D11" s="17"/>
      <c r="E11" s="17"/>
      <c r="F11" s="17"/>
      <c r="G11" s="17"/>
      <c r="H11" s="17"/>
      <c r="I11" s="17"/>
      <c r="J11" s="17"/>
      <c r="K11" s="17">
        <v>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5">
        <f t="shared" ref="Z11:Z13" si="1">SUM(D12,E12,F12,G12,H12,I12,J12,K12,L12,M12,N12,O12,P12,Q12,R12,S12,T12,U12,V12,W12,X12,Y12)</f>
        <v>0</v>
      </c>
    </row>
    <row r="12" spans="1:40" s="12" customFormat="1" ht="17.25" customHeight="1" x14ac:dyDescent="0.3">
      <c r="A12" s="50"/>
      <c r="B12" s="16" t="s">
        <v>36</v>
      </c>
      <c r="C12" s="14">
        <v>0</v>
      </c>
      <c r="D12" s="17"/>
      <c r="E12" s="17"/>
      <c r="F12" s="17"/>
      <c r="G12" s="17"/>
      <c r="H12" s="17"/>
      <c r="I12" s="17"/>
      <c r="J12" s="17"/>
      <c r="K12" s="17">
        <v>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5">
        <v>0</v>
      </c>
    </row>
    <row r="13" spans="1:40" s="12" customFormat="1" ht="16.5" customHeight="1" x14ac:dyDescent="0.3">
      <c r="A13" s="52" t="s">
        <v>37</v>
      </c>
      <c r="B13" s="16" t="s">
        <v>38</v>
      </c>
      <c r="C13" s="14">
        <f t="shared" si="0"/>
        <v>0</v>
      </c>
      <c r="D13" s="17"/>
      <c r="E13" s="17"/>
      <c r="F13" s="17"/>
      <c r="G13" s="17"/>
      <c r="H13" s="17"/>
      <c r="I13" s="17"/>
      <c r="J13" s="17"/>
      <c r="K13" s="17">
        <v>2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5">
        <f t="shared" si="1"/>
        <v>0</v>
      </c>
    </row>
    <row r="14" spans="1:40" s="12" customFormat="1" ht="37.5" customHeight="1" x14ac:dyDescent="0.3">
      <c r="A14" s="52"/>
      <c r="B14" s="18" t="s">
        <v>39</v>
      </c>
      <c r="C14" s="14">
        <f t="shared" si="0"/>
        <v>0</v>
      </c>
      <c r="D14" s="17"/>
      <c r="E14" s="17"/>
      <c r="F14" s="17"/>
      <c r="G14" s="17"/>
      <c r="H14" s="17"/>
      <c r="I14" s="17"/>
      <c r="J14" s="17"/>
      <c r="K14" s="17">
        <v>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5">
        <f t="shared" ref="Z14:Z30" si="2">SUM(D14,E14,F14,G14,H14,I14,J14,K14,L14,M14,N14,O14,P14,Q14,R14,S14,T14,U14,V14,W14,X14,Y14)</f>
        <v>0</v>
      </c>
    </row>
    <row r="15" spans="1:40" s="12" customFormat="1" ht="49.5" customHeight="1" x14ac:dyDescent="0.3">
      <c r="A15" s="52"/>
      <c r="B15" s="16" t="s">
        <v>40</v>
      </c>
      <c r="C15" s="14">
        <f t="shared" si="0"/>
        <v>0</v>
      </c>
      <c r="D15" s="17"/>
      <c r="E15" s="17"/>
      <c r="F15" s="17"/>
      <c r="G15" s="17"/>
      <c r="H15" s="17"/>
      <c r="I15" s="17"/>
      <c r="J15" s="17"/>
      <c r="K15" s="17">
        <v>0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5">
        <f t="shared" si="2"/>
        <v>0</v>
      </c>
    </row>
    <row r="16" spans="1:40" s="12" customFormat="1" ht="51.75" customHeight="1" x14ac:dyDescent="0.3">
      <c r="A16" s="52"/>
      <c r="B16" s="18" t="s">
        <v>41</v>
      </c>
      <c r="C16" s="14">
        <f t="shared" si="0"/>
        <v>0</v>
      </c>
      <c r="D16" s="17"/>
      <c r="E16" s="17"/>
      <c r="F16" s="17"/>
      <c r="G16" s="17"/>
      <c r="H16" s="17"/>
      <c r="I16" s="17"/>
      <c r="J16" s="17"/>
      <c r="K16" s="17">
        <v>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5">
        <f t="shared" si="2"/>
        <v>0</v>
      </c>
    </row>
    <row r="17" spans="1:26" s="12" customFormat="1" ht="38.25" customHeight="1" x14ac:dyDescent="0.3">
      <c r="A17" s="52"/>
      <c r="B17" s="18" t="s">
        <v>42</v>
      </c>
      <c r="C17" s="14">
        <f t="shared" si="0"/>
        <v>0</v>
      </c>
      <c r="D17" s="17"/>
      <c r="E17" s="17"/>
      <c r="F17" s="17"/>
      <c r="G17" s="17"/>
      <c r="H17" s="17"/>
      <c r="I17" s="17"/>
      <c r="J17" s="17"/>
      <c r="K17" s="17">
        <v>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5">
        <f t="shared" si="2"/>
        <v>0</v>
      </c>
    </row>
    <row r="18" spans="1:26" s="12" customFormat="1" ht="31.5" customHeight="1" x14ac:dyDescent="0.3">
      <c r="A18" s="52"/>
      <c r="B18" s="18" t="s">
        <v>43</v>
      </c>
      <c r="C18" s="14">
        <f t="shared" si="0"/>
        <v>0</v>
      </c>
      <c r="D18" s="17"/>
      <c r="E18" s="17"/>
      <c r="F18" s="17"/>
      <c r="G18" s="17"/>
      <c r="H18" s="17"/>
      <c r="I18" s="17"/>
      <c r="J18" s="17"/>
      <c r="K18" s="17">
        <v>0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5">
        <f t="shared" si="2"/>
        <v>0</v>
      </c>
    </row>
    <row r="19" spans="1:26" s="12" customFormat="1" ht="23.25" customHeight="1" x14ac:dyDescent="0.3">
      <c r="A19" s="52"/>
      <c r="B19" s="18" t="s">
        <v>44</v>
      </c>
      <c r="C19" s="14">
        <f t="shared" si="0"/>
        <v>0</v>
      </c>
      <c r="D19" s="17"/>
      <c r="E19" s="17"/>
      <c r="F19" s="17"/>
      <c r="G19" s="17"/>
      <c r="H19" s="17"/>
      <c r="I19" s="17"/>
      <c r="J19" s="17"/>
      <c r="K19" s="17">
        <v>0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5">
        <f t="shared" si="2"/>
        <v>0</v>
      </c>
    </row>
    <row r="20" spans="1:26" s="12" customFormat="1" ht="24.75" customHeight="1" x14ac:dyDescent="0.3">
      <c r="A20" s="52"/>
      <c r="B20" s="18" t="s">
        <v>45</v>
      </c>
      <c r="C20" s="14">
        <v>0</v>
      </c>
      <c r="D20" s="14"/>
      <c r="E20" s="14"/>
      <c r="F20" s="14"/>
      <c r="G20" s="14"/>
      <c r="H20" s="14"/>
      <c r="I20" s="14"/>
      <c r="J20" s="14"/>
      <c r="K20" s="14">
        <v>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5">
        <v>0</v>
      </c>
    </row>
    <row r="21" spans="1:26" s="12" customFormat="1" ht="38.1" customHeight="1" x14ac:dyDescent="0.3">
      <c r="A21" s="19" t="s">
        <v>46</v>
      </c>
      <c r="B21" s="18" t="s">
        <v>47</v>
      </c>
      <c r="C21" s="14">
        <f t="shared" si="0"/>
        <v>0</v>
      </c>
      <c r="D21" s="17"/>
      <c r="E21" s="17"/>
      <c r="F21" s="17"/>
      <c r="G21" s="17"/>
      <c r="H21" s="17"/>
      <c r="I21" s="17"/>
      <c r="J21" s="17"/>
      <c r="K21" s="17">
        <v>0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5">
        <f t="shared" si="2"/>
        <v>0</v>
      </c>
    </row>
    <row r="22" spans="1:26" s="12" customFormat="1" ht="24.75" customHeight="1" x14ac:dyDescent="0.3">
      <c r="A22" s="19" t="s">
        <v>48</v>
      </c>
      <c r="B22" s="18" t="s">
        <v>49</v>
      </c>
      <c r="C22" s="14">
        <f t="shared" si="0"/>
        <v>0</v>
      </c>
      <c r="D22" s="17"/>
      <c r="E22" s="17"/>
      <c r="F22" s="17"/>
      <c r="G22" s="17"/>
      <c r="H22" s="17"/>
      <c r="I22" s="17"/>
      <c r="J22" s="17"/>
      <c r="K22" s="17">
        <v>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5">
        <f t="shared" si="2"/>
        <v>0</v>
      </c>
    </row>
    <row r="23" spans="1:26" s="12" customFormat="1" ht="20.7" customHeight="1" x14ac:dyDescent="0.3">
      <c r="A23" s="53" t="s">
        <v>50</v>
      </c>
      <c r="B23" s="18" t="s">
        <v>51</v>
      </c>
      <c r="C23" s="14">
        <v>0</v>
      </c>
      <c r="D23" s="17"/>
      <c r="E23" s="17"/>
      <c r="F23" s="17"/>
      <c r="G23" s="17"/>
      <c r="H23" s="17"/>
      <c r="I23" s="17"/>
      <c r="J23" s="17"/>
      <c r="K23" s="17">
        <v>17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5">
        <v>0</v>
      </c>
    </row>
    <row r="24" spans="1:26" s="12" customFormat="1" ht="23.25" customHeight="1" x14ac:dyDescent="0.3">
      <c r="A24" s="53"/>
      <c r="B24" s="18" t="s">
        <v>69</v>
      </c>
      <c r="C24" s="14">
        <v>0</v>
      </c>
      <c r="D24" s="17"/>
      <c r="E24" s="17"/>
      <c r="F24" s="17"/>
      <c r="G24" s="17"/>
      <c r="H24" s="17"/>
      <c r="I24" s="17"/>
      <c r="J24" s="17"/>
      <c r="K24" s="17">
        <v>15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5">
        <v>0</v>
      </c>
    </row>
    <row r="25" spans="1:26" s="12" customFormat="1" ht="23.25" customHeight="1" x14ac:dyDescent="0.3">
      <c r="A25" s="53"/>
      <c r="B25" s="18" t="s">
        <v>102</v>
      </c>
      <c r="C25" s="14">
        <f t="shared" si="0"/>
        <v>0</v>
      </c>
      <c r="D25" s="17"/>
      <c r="E25" s="17"/>
      <c r="F25" s="17"/>
      <c r="G25" s="17"/>
      <c r="H25" s="17"/>
      <c r="I25" s="17"/>
      <c r="J25" s="17"/>
      <c r="K25" s="17">
        <v>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5">
        <f t="shared" si="2"/>
        <v>0</v>
      </c>
    </row>
    <row r="26" spans="1:26" s="12" customFormat="1" ht="16.5" customHeight="1" x14ac:dyDescent="0.3">
      <c r="A26" s="53"/>
      <c r="B26" s="18" t="s">
        <v>52</v>
      </c>
      <c r="C26" s="14">
        <v>0</v>
      </c>
      <c r="D26" s="17"/>
      <c r="E26" s="17"/>
      <c r="F26" s="17"/>
      <c r="G26" s="17"/>
      <c r="H26" s="17"/>
      <c r="I26" s="17"/>
      <c r="J26" s="17"/>
      <c r="K26" s="17">
        <v>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5">
        <v>0</v>
      </c>
    </row>
    <row r="27" spans="1:26" s="12" customFormat="1" ht="16.5" customHeight="1" x14ac:dyDescent="0.3">
      <c r="A27" s="53"/>
      <c r="B27" s="18" t="s">
        <v>53</v>
      </c>
      <c r="C27" s="14">
        <f t="shared" si="0"/>
        <v>0</v>
      </c>
      <c r="D27" s="17"/>
      <c r="E27" s="17"/>
      <c r="F27" s="17"/>
      <c r="G27" s="17"/>
      <c r="H27" s="17"/>
      <c r="I27" s="17"/>
      <c r="J27" s="17"/>
      <c r="K27" s="17">
        <v>0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5">
        <f t="shared" si="2"/>
        <v>0</v>
      </c>
    </row>
    <row r="28" spans="1:26" s="12" customFormat="1" ht="16.5" customHeight="1" x14ac:dyDescent="0.3">
      <c r="A28" s="53"/>
      <c r="B28" s="18" t="s">
        <v>103</v>
      </c>
      <c r="C28" s="14">
        <v>0</v>
      </c>
      <c r="D28" s="17"/>
      <c r="E28" s="17"/>
      <c r="F28" s="17"/>
      <c r="G28" s="17"/>
      <c r="H28" s="17"/>
      <c r="I28" s="17"/>
      <c r="J28" s="17"/>
      <c r="K28" s="17">
        <v>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>
        <v>0</v>
      </c>
    </row>
    <row r="29" spans="1:26" s="12" customFormat="1" ht="16.5" customHeight="1" x14ac:dyDescent="0.3">
      <c r="A29" s="53"/>
      <c r="B29" s="18" t="s">
        <v>55</v>
      </c>
      <c r="C29" s="14">
        <f t="shared" si="0"/>
        <v>0</v>
      </c>
      <c r="D29" s="17"/>
      <c r="E29" s="17"/>
      <c r="F29" s="17"/>
      <c r="G29" s="17"/>
      <c r="H29" s="17"/>
      <c r="I29" s="17"/>
      <c r="J29" s="17"/>
      <c r="K29" s="17">
        <v>0</v>
      </c>
      <c r="L29" s="17"/>
      <c r="M29" s="20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5">
        <f t="shared" si="2"/>
        <v>0</v>
      </c>
    </row>
    <row r="30" spans="1:26" s="12" customFormat="1" ht="18" customHeight="1" x14ac:dyDescent="0.3">
      <c r="A30" s="21" t="s">
        <v>56</v>
      </c>
      <c r="B30" s="18" t="s">
        <v>57</v>
      </c>
      <c r="C30" s="14">
        <f t="shared" si="0"/>
        <v>0</v>
      </c>
      <c r="D30" s="17"/>
      <c r="E30" s="17"/>
      <c r="F30" s="17"/>
      <c r="G30" s="17"/>
      <c r="H30" s="17"/>
      <c r="I30" s="17"/>
      <c r="J30" s="17"/>
      <c r="K30" s="17">
        <v>0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>
        <f t="shared" si="2"/>
        <v>0</v>
      </c>
    </row>
    <row r="31" spans="1:26" ht="21" customHeight="1" x14ac:dyDescent="0.3">
      <c r="A31" s="54" t="s">
        <v>58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29.25" customHeight="1" x14ac:dyDescent="0.3">
      <c r="A32" s="55" t="s">
        <v>59</v>
      </c>
      <c r="B32" s="22" t="s">
        <v>60</v>
      </c>
      <c r="C32" s="14">
        <v>0</v>
      </c>
      <c r="D32" s="17"/>
      <c r="E32" s="17"/>
      <c r="F32" s="17"/>
      <c r="G32" s="17"/>
      <c r="H32" s="17"/>
      <c r="I32" s="17"/>
      <c r="J32" s="17"/>
      <c r="K32" s="17">
        <v>45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>
        <v>0</v>
      </c>
    </row>
    <row r="33" spans="1:26" ht="18.75" customHeight="1" x14ac:dyDescent="0.3">
      <c r="A33" s="55"/>
      <c r="B33" s="18" t="s">
        <v>32</v>
      </c>
      <c r="C33" s="14">
        <v>0</v>
      </c>
      <c r="D33" s="17"/>
      <c r="E33" s="17"/>
      <c r="F33" s="20"/>
      <c r="G33" s="17"/>
      <c r="H33" s="17"/>
      <c r="I33" s="17"/>
      <c r="J33" s="17"/>
      <c r="K33" s="17">
        <v>34</v>
      </c>
      <c r="L33" s="17"/>
      <c r="M33" s="17"/>
      <c r="N33" s="17"/>
      <c r="O33" s="17"/>
      <c r="P33" s="17"/>
      <c r="Q33" s="17"/>
      <c r="R33" s="20"/>
      <c r="S33" s="17"/>
      <c r="T33" s="17"/>
      <c r="U33" s="17"/>
      <c r="V33" s="17"/>
      <c r="W33" s="17"/>
      <c r="X33" s="17"/>
      <c r="Y33" s="17"/>
      <c r="Z33" s="15">
        <v>0</v>
      </c>
    </row>
    <row r="34" spans="1:26" ht="18.75" customHeight="1" x14ac:dyDescent="0.3">
      <c r="A34" s="52" t="s">
        <v>61</v>
      </c>
      <c r="B34" s="18" t="s">
        <v>62</v>
      </c>
      <c r="C34" s="14">
        <v>0</v>
      </c>
      <c r="D34" s="17"/>
      <c r="E34" s="17"/>
      <c r="F34" s="17"/>
      <c r="G34" s="17"/>
      <c r="H34" s="17"/>
      <c r="I34" s="17"/>
      <c r="J34" s="17"/>
      <c r="K34" s="17">
        <v>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5">
        <v>0</v>
      </c>
    </row>
    <row r="35" spans="1:26" ht="15.75" customHeight="1" x14ac:dyDescent="0.3">
      <c r="A35" s="52"/>
      <c r="B35" s="18" t="s">
        <v>35</v>
      </c>
      <c r="C35" s="14">
        <v>0</v>
      </c>
      <c r="D35" s="17"/>
      <c r="E35" s="17"/>
      <c r="F35" s="17"/>
      <c r="G35" s="17"/>
      <c r="H35" s="17"/>
      <c r="I35" s="17"/>
      <c r="J35" s="17"/>
      <c r="K35" s="17">
        <v>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5">
        <v>0</v>
      </c>
    </row>
    <row r="36" spans="1:26" ht="18" customHeight="1" x14ac:dyDescent="0.3">
      <c r="A36" s="52"/>
      <c r="B36" s="18" t="s">
        <v>36</v>
      </c>
      <c r="C36" s="14">
        <f t="shared" ref="C36:C46" si="3">Z36</f>
        <v>0</v>
      </c>
      <c r="D36" s="17"/>
      <c r="E36" s="17"/>
      <c r="F36" s="17"/>
      <c r="G36" s="17"/>
      <c r="H36" s="17"/>
      <c r="I36" s="17"/>
      <c r="J36" s="17"/>
      <c r="K36" s="17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5">
        <f t="shared" ref="Z36:Z46" si="4">SUM(D36,E36,F36,G36,H36,I36,J36,K36,L36,M36,N36,O36,P36,Q36,R36,S36,T36,U36,V36,W36,X36,Y36)</f>
        <v>0</v>
      </c>
    </row>
    <row r="37" spans="1:26" ht="16.5" customHeight="1" x14ac:dyDescent="0.3">
      <c r="A37" s="52" t="s">
        <v>63</v>
      </c>
      <c r="B37" s="23" t="s">
        <v>64</v>
      </c>
      <c r="C37" s="14">
        <f t="shared" si="3"/>
        <v>0</v>
      </c>
      <c r="D37" s="17"/>
      <c r="E37" s="17"/>
      <c r="F37" s="17"/>
      <c r="G37" s="17"/>
      <c r="H37" s="17"/>
      <c r="I37" s="17"/>
      <c r="J37" s="17"/>
      <c r="K37" s="17">
        <v>0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5">
        <f t="shared" si="4"/>
        <v>0</v>
      </c>
    </row>
    <row r="38" spans="1:26" ht="37.5" customHeight="1" x14ac:dyDescent="0.3">
      <c r="A38" s="52"/>
      <c r="B38" s="23" t="s">
        <v>39</v>
      </c>
      <c r="C38" s="14">
        <f t="shared" si="3"/>
        <v>0</v>
      </c>
      <c r="D38" s="17"/>
      <c r="E38" s="17"/>
      <c r="F38" s="17"/>
      <c r="G38" s="17"/>
      <c r="H38" s="17"/>
      <c r="I38" s="17"/>
      <c r="J38" s="17"/>
      <c r="K38" s="17">
        <v>0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5">
        <f t="shared" si="4"/>
        <v>0</v>
      </c>
    </row>
    <row r="39" spans="1:26" ht="51.75" customHeight="1" x14ac:dyDescent="0.3">
      <c r="A39" s="52"/>
      <c r="B39" s="23" t="s">
        <v>40</v>
      </c>
      <c r="C39" s="14">
        <f t="shared" si="3"/>
        <v>0</v>
      </c>
      <c r="D39" s="17"/>
      <c r="E39" s="17"/>
      <c r="F39" s="17"/>
      <c r="G39" s="17"/>
      <c r="H39" s="17"/>
      <c r="I39" s="17"/>
      <c r="J39" s="17"/>
      <c r="K39" s="17">
        <v>0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5">
        <f t="shared" si="4"/>
        <v>0</v>
      </c>
    </row>
    <row r="40" spans="1:26" ht="48.75" customHeight="1" x14ac:dyDescent="0.3">
      <c r="A40" s="52"/>
      <c r="B40" s="23" t="s">
        <v>41</v>
      </c>
      <c r="C40" s="14">
        <f t="shared" si="3"/>
        <v>0</v>
      </c>
      <c r="D40" s="17"/>
      <c r="E40" s="17"/>
      <c r="F40" s="17"/>
      <c r="G40" s="17"/>
      <c r="H40" s="17"/>
      <c r="I40" s="17"/>
      <c r="J40" s="17"/>
      <c r="K40" s="17">
        <v>0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5">
        <f t="shared" si="4"/>
        <v>0</v>
      </c>
    </row>
    <row r="41" spans="1:26" ht="40.5" customHeight="1" x14ac:dyDescent="0.3">
      <c r="A41" s="52"/>
      <c r="B41" s="18" t="s">
        <v>42</v>
      </c>
      <c r="C41" s="14">
        <f t="shared" si="3"/>
        <v>0</v>
      </c>
      <c r="D41" s="17"/>
      <c r="E41" s="17"/>
      <c r="F41" s="17"/>
      <c r="G41" s="17"/>
      <c r="H41" s="17"/>
      <c r="I41" s="17"/>
      <c r="J41" s="17"/>
      <c r="K41" s="17">
        <v>0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5">
        <f t="shared" si="4"/>
        <v>0</v>
      </c>
    </row>
    <row r="42" spans="1:26" ht="27" customHeight="1" x14ac:dyDescent="0.3">
      <c r="A42" s="52"/>
      <c r="B42" s="18" t="s">
        <v>43</v>
      </c>
      <c r="C42" s="14">
        <f t="shared" si="3"/>
        <v>0</v>
      </c>
      <c r="D42" s="17"/>
      <c r="E42" s="17"/>
      <c r="F42" s="17"/>
      <c r="G42" s="17"/>
      <c r="H42" s="17"/>
      <c r="I42" s="17"/>
      <c r="J42" s="17"/>
      <c r="K42" s="17">
        <v>0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5">
        <f t="shared" si="4"/>
        <v>0</v>
      </c>
    </row>
    <row r="43" spans="1:26" ht="22.5" customHeight="1" x14ac:dyDescent="0.3">
      <c r="A43" s="52"/>
      <c r="B43" s="18" t="s">
        <v>44</v>
      </c>
      <c r="C43" s="14">
        <f t="shared" si="3"/>
        <v>0</v>
      </c>
      <c r="D43" s="17"/>
      <c r="E43" s="17"/>
      <c r="F43" s="17"/>
      <c r="G43" s="17"/>
      <c r="H43" s="17"/>
      <c r="I43" s="17"/>
      <c r="J43" s="17"/>
      <c r="K43" s="17">
        <v>0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5">
        <f t="shared" si="4"/>
        <v>0</v>
      </c>
    </row>
    <row r="44" spans="1:26" ht="27.75" customHeight="1" x14ac:dyDescent="0.3">
      <c r="A44" s="52"/>
      <c r="B44" s="18" t="s">
        <v>45</v>
      </c>
      <c r="C44" s="14">
        <v>0</v>
      </c>
      <c r="D44" s="17"/>
      <c r="E44" s="17"/>
      <c r="F44" s="17"/>
      <c r="G44" s="17"/>
      <c r="H44" s="17"/>
      <c r="I44" s="17"/>
      <c r="J44" s="17"/>
      <c r="K44" s="17">
        <v>6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5">
        <v>0</v>
      </c>
    </row>
    <row r="45" spans="1:26" ht="39" customHeight="1" x14ac:dyDescent="0.3">
      <c r="A45" s="24" t="s">
        <v>65</v>
      </c>
      <c r="B45" s="18" t="s">
        <v>66</v>
      </c>
      <c r="C45" s="14">
        <f t="shared" si="3"/>
        <v>0</v>
      </c>
      <c r="D45" s="17"/>
      <c r="E45" s="17"/>
      <c r="F45" s="17"/>
      <c r="G45" s="17"/>
      <c r="H45" s="17"/>
      <c r="I45" s="17"/>
      <c r="J45" s="17"/>
      <c r="K45" s="17">
        <v>0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5">
        <f t="shared" si="4"/>
        <v>0</v>
      </c>
    </row>
    <row r="46" spans="1:26" ht="27.75" customHeight="1" x14ac:dyDescent="0.3">
      <c r="A46" s="24" t="s">
        <v>67</v>
      </c>
      <c r="B46" s="18" t="s">
        <v>49</v>
      </c>
      <c r="C46" s="14">
        <f t="shared" si="3"/>
        <v>0</v>
      </c>
      <c r="D46" s="17"/>
      <c r="E46" s="17"/>
      <c r="F46" s="17"/>
      <c r="G46" s="17"/>
      <c r="H46" s="17"/>
      <c r="I46" s="17"/>
      <c r="J46" s="17"/>
      <c r="K46" s="17">
        <v>0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5">
        <f t="shared" si="4"/>
        <v>0</v>
      </c>
    </row>
    <row r="47" spans="1:26" ht="15.75" customHeight="1" x14ac:dyDescent="0.3">
      <c r="A47" s="56" t="s">
        <v>68</v>
      </c>
      <c r="B47" s="18" t="s">
        <v>51</v>
      </c>
      <c r="C47" s="14">
        <v>0</v>
      </c>
      <c r="D47" s="17"/>
      <c r="E47" s="17"/>
      <c r="F47" s="17"/>
      <c r="G47" s="17"/>
      <c r="H47" s="17"/>
      <c r="I47" s="17"/>
      <c r="J47" s="17"/>
      <c r="K47" s="17">
        <v>37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5">
        <v>0</v>
      </c>
    </row>
    <row r="48" spans="1:26" ht="22.35" customHeight="1" x14ac:dyDescent="0.3">
      <c r="A48" s="56"/>
      <c r="B48" s="18" t="s">
        <v>69</v>
      </c>
      <c r="C48" s="14">
        <v>0</v>
      </c>
      <c r="D48" s="17"/>
      <c r="E48" s="17"/>
      <c r="F48" s="17"/>
      <c r="G48" s="17"/>
      <c r="H48" s="17"/>
      <c r="I48" s="17"/>
      <c r="J48" s="17"/>
      <c r="K48" s="17">
        <v>36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5">
        <v>0</v>
      </c>
    </row>
    <row r="49" spans="1:26" ht="19.2" customHeight="1" x14ac:dyDescent="0.3">
      <c r="A49" s="56"/>
      <c r="B49" s="18" t="s">
        <v>70</v>
      </c>
      <c r="C49" s="14">
        <f>Z49</f>
        <v>0</v>
      </c>
      <c r="D49" s="17"/>
      <c r="E49" s="17"/>
      <c r="F49" s="17"/>
      <c r="G49" s="17"/>
      <c r="H49" s="17"/>
      <c r="I49" s="17"/>
      <c r="J49" s="17"/>
      <c r="K49" s="17">
        <v>0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5">
        <f>SUM(D49,E49,F49,G49,H49,I49,J49,K49,L49,M49,N49,O49,P49,Q49,R49,S49,T49,U49,V49,W49,X49,Y49)</f>
        <v>0</v>
      </c>
    </row>
    <row r="50" spans="1:26" ht="18.149999999999999" customHeight="1" x14ac:dyDescent="0.3">
      <c r="A50" s="56"/>
      <c r="B50" s="18" t="s">
        <v>52</v>
      </c>
      <c r="C50" s="14">
        <f>Z50</f>
        <v>0</v>
      </c>
      <c r="D50" s="17"/>
      <c r="E50" s="17"/>
      <c r="F50" s="17"/>
      <c r="G50" s="17"/>
      <c r="H50" s="17"/>
      <c r="I50" s="17"/>
      <c r="J50" s="17"/>
      <c r="K50" s="17">
        <v>0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5">
        <f>SUM(D50,E50,F50,G50,H50,I50,J50,K50,L50,M50,N50,O50,P50,Q50,R50,S50,T50,U50,V50,W50,X50,Y50)</f>
        <v>0</v>
      </c>
    </row>
    <row r="51" spans="1:26" ht="19.95" customHeight="1" x14ac:dyDescent="0.3">
      <c r="A51" s="56"/>
      <c r="B51" s="18" t="s">
        <v>53</v>
      </c>
      <c r="C51" s="14">
        <f>Z51</f>
        <v>0</v>
      </c>
      <c r="D51" s="17"/>
      <c r="E51" s="17"/>
      <c r="F51" s="17"/>
      <c r="G51" s="17"/>
      <c r="H51" s="17"/>
      <c r="I51" s="17"/>
      <c r="J51" s="17"/>
      <c r="K51" s="17">
        <v>0</v>
      </c>
      <c r="L51" s="17"/>
      <c r="M51" s="20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5">
        <f>SUM(D51,E51,F51,G51,H51,I51,J51,K51,L51,M51,N51,O51,P51,Q51,R51,S51,T51,U51,V51,W51,X51,Y51)</f>
        <v>0</v>
      </c>
    </row>
    <row r="52" spans="1:26" ht="19.95" customHeight="1" x14ac:dyDescent="0.3">
      <c r="A52" s="56"/>
      <c r="B52" s="18" t="s">
        <v>103</v>
      </c>
      <c r="C52" s="14">
        <v>0</v>
      </c>
      <c r="D52" s="17"/>
      <c r="E52" s="17"/>
      <c r="F52" s="17"/>
      <c r="G52" s="17"/>
      <c r="H52" s="17"/>
      <c r="I52" s="17"/>
      <c r="J52" s="17"/>
      <c r="K52" s="17">
        <v>1</v>
      </c>
      <c r="L52" s="17"/>
      <c r="M52" s="20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5">
        <v>0</v>
      </c>
    </row>
    <row r="53" spans="1:26" ht="21.75" customHeight="1" x14ac:dyDescent="0.3">
      <c r="A53" s="56"/>
      <c r="B53" s="18" t="s">
        <v>55</v>
      </c>
      <c r="C53" s="14">
        <f>Z53</f>
        <v>0</v>
      </c>
      <c r="D53" s="17"/>
      <c r="E53" s="17"/>
      <c r="F53" s="17"/>
      <c r="G53" s="17"/>
      <c r="H53" s="17"/>
      <c r="I53" s="17"/>
      <c r="J53" s="17"/>
      <c r="K53" s="17">
        <v>0</v>
      </c>
      <c r="L53" s="17"/>
      <c r="M53" s="20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5">
        <f>SUM(D53,E53,F53,G53,H53,I53,J53,K53,L53,M53,N53,O53,P53,Q53,R53,S53,T53,U53,V53,W53,X53,Y53)</f>
        <v>0</v>
      </c>
    </row>
    <row r="54" spans="1:26" ht="17.25" customHeight="1" x14ac:dyDescent="0.3">
      <c r="A54" s="17" t="s">
        <v>71</v>
      </c>
      <c r="B54" s="18" t="s">
        <v>57</v>
      </c>
      <c r="C54" s="14">
        <f>Z54</f>
        <v>0</v>
      </c>
      <c r="D54" s="17"/>
      <c r="E54" s="17"/>
      <c r="F54" s="17"/>
      <c r="G54" s="17"/>
      <c r="H54" s="17"/>
      <c r="I54" s="17"/>
      <c r="J54" s="17"/>
      <c r="K54" s="17">
        <v>0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5">
        <f>SUM(D54,E54,F54,G54,H54,I54,J54,K54,L54,M54,N54,O54,P54,Q54,R54,S54,T54,U54,V54,W54,X54,Y54)</f>
        <v>0</v>
      </c>
    </row>
    <row r="55" spans="1:26" ht="36.450000000000003" customHeight="1" x14ac:dyDescent="0.3">
      <c r="A55" s="60" t="s">
        <v>72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22.5" customHeight="1" x14ac:dyDescent="0.3">
      <c r="A56" s="53" t="s">
        <v>73</v>
      </c>
      <c r="B56" s="18" t="s">
        <v>74</v>
      </c>
      <c r="C56" s="14">
        <v>0</v>
      </c>
      <c r="D56" s="17"/>
      <c r="E56" s="17"/>
      <c r="F56" s="17"/>
      <c r="G56" s="17"/>
      <c r="H56" s="17"/>
      <c r="I56" s="17"/>
      <c r="J56" s="17"/>
      <c r="K56" s="17">
        <v>11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5">
        <v>0</v>
      </c>
    </row>
    <row r="57" spans="1:26" ht="78.75" customHeight="1" x14ac:dyDescent="0.3">
      <c r="A57" s="53"/>
      <c r="B57" s="18" t="s">
        <v>75</v>
      </c>
      <c r="C57" s="14">
        <v>0</v>
      </c>
      <c r="D57" s="17"/>
      <c r="E57" s="17"/>
      <c r="F57" s="17"/>
      <c r="G57" s="17"/>
      <c r="H57" s="17"/>
      <c r="I57" s="17"/>
      <c r="J57" s="17"/>
      <c r="K57" s="17">
        <v>18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5">
        <v>0</v>
      </c>
    </row>
    <row r="58" spans="1:26" ht="18.75" customHeight="1" x14ac:dyDescent="0.3">
      <c r="A58" s="53"/>
      <c r="B58" s="18" t="s">
        <v>76</v>
      </c>
      <c r="C58" s="14">
        <v>0</v>
      </c>
      <c r="D58" s="17"/>
      <c r="E58" s="17"/>
      <c r="F58" s="17"/>
      <c r="G58" s="17"/>
      <c r="H58" s="17"/>
      <c r="I58" s="17"/>
      <c r="J58" s="17"/>
      <c r="K58" s="17">
        <v>4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>
        <v>0</v>
      </c>
    </row>
    <row r="59" spans="1:26" ht="22.5" customHeight="1" x14ac:dyDescent="0.3">
      <c r="A59" s="53"/>
      <c r="B59" s="18" t="s">
        <v>77</v>
      </c>
      <c r="C59" s="14">
        <v>0</v>
      </c>
      <c r="D59" s="17"/>
      <c r="E59" s="17"/>
      <c r="F59" s="17"/>
      <c r="G59" s="17"/>
      <c r="H59" s="17"/>
      <c r="I59" s="17"/>
      <c r="J59" s="17"/>
      <c r="K59" s="17">
        <v>5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5">
        <v>0</v>
      </c>
    </row>
    <row r="60" spans="1:26" ht="18.75" customHeight="1" x14ac:dyDescent="0.3">
      <c r="A60" s="53"/>
      <c r="B60" s="18" t="s">
        <v>78</v>
      </c>
      <c r="C60" s="14">
        <v>0</v>
      </c>
      <c r="D60" s="17"/>
      <c r="E60" s="17"/>
      <c r="F60" s="17"/>
      <c r="G60" s="17"/>
      <c r="H60" s="17"/>
      <c r="I60" s="17"/>
      <c r="J60" s="17"/>
      <c r="K60" s="17">
        <v>7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5">
        <v>0</v>
      </c>
    </row>
    <row r="61" spans="1:26" ht="17.25" customHeight="1" x14ac:dyDescent="0.3">
      <c r="A61" s="53"/>
      <c r="B61" s="18" t="s">
        <v>32</v>
      </c>
      <c r="C61" s="14">
        <v>0</v>
      </c>
      <c r="D61" s="17"/>
      <c r="E61" s="17"/>
      <c r="F61" s="17"/>
      <c r="G61" s="17"/>
      <c r="H61" s="17"/>
      <c r="I61" s="17"/>
      <c r="J61" s="17"/>
      <c r="K61" s="17">
        <v>2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5">
        <v>0</v>
      </c>
    </row>
    <row r="62" spans="1:26" ht="20.25" customHeight="1" x14ac:dyDescent="0.3">
      <c r="A62" s="52" t="s">
        <v>79</v>
      </c>
      <c r="B62" s="18" t="s">
        <v>62</v>
      </c>
      <c r="C62" s="14">
        <f t="shared" ref="C62:C80" si="5">Z62</f>
        <v>0</v>
      </c>
      <c r="D62" s="17"/>
      <c r="E62" s="17"/>
      <c r="F62" s="17"/>
      <c r="G62" s="17"/>
      <c r="H62" s="17"/>
      <c r="I62" s="17"/>
      <c r="J62" s="17"/>
      <c r="K62" s="17">
        <v>0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5">
        <f t="shared" ref="Z62:Z80" si="6">SUM(D62,E62,F62,G62,H62,I62,J62,K62,L62,M62,N62,O62,P62,Q62,R62,S62,T62,U62,V62,W62,X62,Y62)</f>
        <v>0</v>
      </c>
    </row>
    <row r="63" spans="1:26" ht="17.25" customHeight="1" x14ac:dyDescent="0.3">
      <c r="A63" s="52"/>
      <c r="B63" s="18" t="s">
        <v>35</v>
      </c>
      <c r="C63" s="14">
        <f t="shared" si="5"/>
        <v>0</v>
      </c>
      <c r="D63" s="17"/>
      <c r="E63" s="17"/>
      <c r="F63" s="17"/>
      <c r="G63" s="17"/>
      <c r="H63" s="17"/>
      <c r="I63" s="17"/>
      <c r="J63" s="17"/>
      <c r="K63" s="17">
        <v>0</v>
      </c>
      <c r="L63" s="20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5">
        <f t="shared" si="6"/>
        <v>0</v>
      </c>
    </row>
    <row r="64" spans="1:26" ht="16.5" customHeight="1" x14ac:dyDescent="0.3">
      <c r="A64" s="52"/>
      <c r="B64" s="18" t="s">
        <v>36</v>
      </c>
      <c r="C64" s="14">
        <f t="shared" si="5"/>
        <v>0</v>
      </c>
      <c r="D64" s="17"/>
      <c r="E64" s="17"/>
      <c r="F64" s="17"/>
      <c r="G64" s="17"/>
      <c r="H64" s="17"/>
      <c r="I64" s="17"/>
      <c r="J64" s="17"/>
      <c r="K64" s="17">
        <v>0</v>
      </c>
      <c r="L64" s="20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5">
        <f t="shared" si="6"/>
        <v>0</v>
      </c>
    </row>
    <row r="65" spans="1:26" ht="20.25" customHeight="1" x14ac:dyDescent="0.3">
      <c r="A65" s="17" t="s">
        <v>80</v>
      </c>
      <c r="B65" s="18" t="s">
        <v>64</v>
      </c>
      <c r="C65" s="14">
        <f t="shared" si="5"/>
        <v>0</v>
      </c>
      <c r="D65" s="17"/>
      <c r="E65" s="17"/>
      <c r="F65" s="17"/>
      <c r="G65" s="17"/>
      <c r="H65" s="17"/>
      <c r="I65" s="17"/>
      <c r="J65" s="17"/>
      <c r="K65" s="17">
        <v>0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5">
        <f t="shared" si="6"/>
        <v>0</v>
      </c>
    </row>
    <row r="66" spans="1:26" ht="39" customHeight="1" x14ac:dyDescent="0.3">
      <c r="A66" s="53"/>
      <c r="B66" s="23" t="s">
        <v>39</v>
      </c>
      <c r="C66" s="14">
        <f t="shared" si="5"/>
        <v>0</v>
      </c>
      <c r="D66" s="17"/>
      <c r="E66" s="17"/>
      <c r="F66" s="17"/>
      <c r="G66" s="17"/>
      <c r="H66" s="17"/>
      <c r="I66" s="17"/>
      <c r="J66" s="17"/>
      <c r="K66" s="17">
        <v>0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5">
        <f t="shared" si="6"/>
        <v>0</v>
      </c>
    </row>
    <row r="67" spans="1:26" ht="39" customHeight="1" x14ac:dyDescent="0.3">
      <c r="A67" s="53"/>
      <c r="B67" s="23" t="s">
        <v>81</v>
      </c>
      <c r="C67" s="14">
        <f t="shared" si="5"/>
        <v>0</v>
      </c>
      <c r="D67" s="17"/>
      <c r="E67" s="17"/>
      <c r="F67" s="17"/>
      <c r="G67" s="17"/>
      <c r="H67" s="17"/>
      <c r="I67" s="17"/>
      <c r="J67" s="17"/>
      <c r="K67" s="17">
        <v>0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5">
        <f t="shared" si="6"/>
        <v>0</v>
      </c>
    </row>
    <row r="68" spans="1:26" ht="52.5" customHeight="1" x14ac:dyDescent="0.3">
      <c r="A68" s="53"/>
      <c r="B68" s="23" t="s">
        <v>41</v>
      </c>
      <c r="C68" s="14">
        <f t="shared" si="5"/>
        <v>0</v>
      </c>
      <c r="D68" s="17"/>
      <c r="E68" s="17"/>
      <c r="F68" s="17"/>
      <c r="G68" s="17"/>
      <c r="H68" s="17"/>
      <c r="I68" s="17"/>
      <c r="J68" s="17"/>
      <c r="K68" s="17">
        <v>0</v>
      </c>
      <c r="L68" s="17"/>
      <c r="M68" s="2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5">
        <f t="shared" si="6"/>
        <v>0</v>
      </c>
    </row>
    <row r="69" spans="1:26" ht="41.25" customHeight="1" x14ac:dyDescent="0.3">
      <c r="A69" s="53"/>
      <c r="B69" s="18" t="s">
        <v>42</v>
      </c>
      <c r="C69" s="14">
        <f t="shared" si="5"/>
        <v>0</v>
      </c>
      <c r="D69" s="17"/>
      <c r="E69" s="17"/>
      <c r="F69" s="17"/>
      <c r="G69" s="17"/>
      <c r="H69" s="17"/>
      <c r="I69" s="17"/>
      <c r="J69" s="17"/>
      <c r="K69" s="17">
        <v>0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5">
        <f t="shared" si="6"/>
        <v>0</v>
      </c>
    </row>
    <row r="70" spans="1:26" ht="30" customHeight="1" x14ac:dyDescent="0.3">
      <c r="A70" s="53"/>
      <c r="B70" s="18" t="s">
        <v>82</v>
      </c>
      <c r="C70" s="14">
        <f t="shared" si="5"/>
        <v>0</v>
      </c>
      <c r="D70" s="17"/>
      <c r="E70" s="17"/>
      <c r="F70" s="17"/>
      <c r="G70" s="17"/>
      <c r="H70" s="17"/>
      <c r="I70" s="17"/>
      <c r="J70" s="17"/>
      <c r="K70" s="17">
        <v>0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5">
        <f t="shared" si="6"/>
        <v>0</v>
      </c>
    </row>
    <row r="71" spans="1:26" ht="24" customHeight="1" x14ac:dyDescent="0.3">
      <c r="A71" s="53"/>
      <c r="B71" s="18" t="s">
        <v>44</v>
      </c>
      <c r="C71" s="14">
        <f t="shared" si="5"/>
        <v>0</v>
      </c>
      <c r="D71" s="17"/>
      <c r="E71" s="17"/>
      <c r="F71" s="17"/>
      <c r="G71" s="17"/>
      <c r="H71" s="17"/>
      <c r="I71" s="17"/>
      <c r="J71" s="17"/>
      <c r="K71" s="17">
        <v>0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5">
        <f t="shared" si="6"/>
        <v>0</v>
      </c>
    </row>
    <row r="72" spans="1:26" ht="24" customHeight="1" x14ac:dyDescent="0.3">
      <c r="A72" s="26"/>
      <c r="B72" s="18" t="s">
        <v>45</v>
      </c>
      <c r="C72" s="14">
        <v>0</v>
      </c>
      <c r="D72" s="17"/>
      <c r="E72" s="17"/>
      <c r="F72" s="17"/>
      <c r="G72" s="17"/>
      <c r="H72" s="17"/>
      <c r="I72" s="17"/>
      <c r="J72" s="17"/>
      <c r="K72" s="17">
        <v>4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5">
        <v>0</v>
      </c>
    </row>
    <row r="73" spans="1:26" ht="24" customHeight="1" x14ac:dyDescent="0.3">
      <c r="A73" s="27" t="s">
        <v>83</v>
      </c>
      <c r="B73" s="18" t="s">
        <v>84</v>
      </c>
      <c r="C73" s="14">
        <v>0</v>
      </c>
      <c r="D73" s="17"/>
      <c r="E73" s="17"/>
      <c r="F73" s="17"/>
      <c r="G73" s="17"/>
      <c r="H73" s="17"/>
      <c r="I73" s="17"/>
      <c r="J73" s="17"/>
      <c r="K73" s="17">
        <v>1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5">
        <v>0</v>
      </c>
    </row>
    <row r="74" spans="1:26" ht="45.75" customHeight="1" x14ac:dyDescent="0.3">
      <c r="A74" s="26" t="s">
        <v>85</v>
      </c>
      <c r="B74" s="18" t="s">
        <v>66</v>
      </c>
      <c r="C74" s="14">
        <f t="shared" si="5"/>
        <v>0</v>
      </c>
      <c r="D74" s="17"/>
      <c r="E74" s="17"/>
      <c r="F74" s="17"/>
      <c r="G74" s="17"/>
      <c r="H74" s="17"/>
      <c r="I74" s="17"/>
      <c r="J74" s="17"/>
      <c r="K74" s="17">
        <v>0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5">
        <f t="shared" si="6"/>
        <v>0</v>
      </c>
    </row>
    <row r="75" spans="1:26" s="29" customFormat="1" ht="23.25" customHeight="1" x14ac:dyDescent="0.25">
      <c r="A75" s="61" t="s">
        <v>86</v>
      </c>
      <c r="B75" s="28" t="s">
        <v>51</v>
      </c>
      <c r="C75" s="14">
        <f t="shared" si="5"/>
        <v>0</v>
      </c>
      <c r="D75" s="17"/>
      <c r="E75" s="17"/>
      <c r="F75" s="17"/>
      <c r="G75" s="17"/>
      <c r="H75" s="17"/>
      <c r="I75" s="17"/>
      <c r="J75" s="17"/>
      <c r="K75" s="17">
        <v>0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5">
        <f t="shared" si="6"/>
        <v>0</v>
      </c>
    </row>
    <row r="76" spans="1:26" ht="15" customHeight="1" x14ac:dyDescent="0.3">
      <c r="A76" s="61"/>
      <c r="B76" s="28" t="s">
        <v>87</v>
      </c>
      <c r="C76" s="14">
        <v>0</v>
      </c>
      <c r="D76" s="17"/>
      <c r="E76" s="17"/>
      <c r="F76" s="17"/>
      <c r="G76" s="17"/>
      <c r="H76" s="17"/>
      <c r="I76" s="17"/>
      <c r="J76" s="17"/>
      <c r="K76" s="17">
        <v>9</v>
      </c>
      <c r="L76" s="17"/>
      <c r="M76" s="20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5">
        <v>0</v>
      </c>
    </row>
    <row r="77" spans="1:26" ht="15" customHeight="1" x14ac:dyDescent="0.3">
      <c r="A77" s="61"/>
      <c r="B77" s="28" t="s">
        <v>88</v>
      </c>
      <c r="C77" s="14">
        <f t="shared" si="5"/>
        <v>0</v>
      </c>
      <c r="D77" s="17"/>
      <c r="E77" s="17"/>
      <c r="F77" s="17"/>
      <c r="G77" s="17"/>
      <c r="H77" s="17"/>
      <c r="I77" s="17"/>
      <c r="J77" s="17"/>
      <c r="K77" s="17">
        <v>0</v>
      </c>
      <c r="L77" s="17"/>
      <c r="M77" s="20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5">
        <f t="shared" si="6"/>
        <v>0</v>
      </c>
    </row>
    <row r="78" spans="1:26" ht="15" customHeight="1" x14ac:dyDescent="0.3">
      <c r="A78" s="61"/>
      <c r="B78" s="18" t="s">
        <v>52</v>
      </c>
      <c r="C78" s="14">
        <f t="shared" si="5"/>
        <v>0</v>
      </c>
      <c r="D78" s="17"/>
      <c r="E78" s="17"/>
      <c r="F78" s="17"/>
      <c r="G78" s="17"/>
      <c r="H78" s="17"/>
      <c r="I78" s="17"/>
      <c r="J78" s="17"/>
      <c r="K78" s="17">
        <v>0</v>
      </c>
      <c r="L78" s="17"/>
      <c r="M78" s="20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5">
        <f t="shared" si="6"/>
        <v>0</v>
      </c>
    </row>
    <row r="79" spans="1:26" ht="15" customHeight="1" x14ac:dyDescent="0.3">
      <c r="A79" s="61"/>
      <c r="B79" s="18" t="s">
        <v>53</v>
      </c>
      <c r="C79" s="14">
        <f t="shared" si="5"/>
        <v>0</v>
      </c>
      <c r="D79" s="17"/>
      <c r="E79" s="17"/>
      <c r="F79" s="17"/>
      <c r="G79" s="17"/>
      <c r="H79" s="17"/>
      <c r="I79" s="17"/>
      <c r="J79" s="17"/>
      <c r="K79" s="17">
        <v>0</v>
      </c>
      <c r="L79" s="17"/>
      <c r="M79" s="20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5">
        <f t="shared" si="6"/>
        <v>0</v>
      </c>
    </row>
    <row r="80" spans="1:26" ht="15" customHeight="1" x14ac:dyDescent="0.3">
      <c r="A80" s="61"/>
      <c r="B80" s="18" t="s">
        <v>54</v>
      </c>
      <c r="C80" s="14">
        <f t="shared" si="5"/>
        <v>0</v>
      </c>
      <c r="D80" s="17"/>
      <c r="E80" s="17"/>
      <c r="F80" s="17"/>
      <c r="G80" s="17"/>
      <c r="H80" s="17"/>
      <c r="I80" s="17"/>
      <c r="J80" s="17"/>
      <c r="K80" s="17">
        <v>0</v>
      </c>
      <c r="L80" s="17"/>
      <c r="M80" s="20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5">
        <f t="shared" si="6"/>
        <v>0</v>
      </c>
    </row>
    <row r="81" spans="1:40" ht="15" customHeight="1" x14ac:dyDescent="0.3">
      <c r="A81" s="61"/>
      <c r="B81" s="18" t="s">
        <v>55</v>
      </c>
      <c r="C81" s="14">
        <f>Z81</f>
        <v>0</v>
      </c>
      <c r="D81" s="17"/>
      <c r="E81" s="17"/>
      <c r="F81" s="17"/>
      <c r="G81" s="17"/>
      <c r="H81" s="17"/>
      <c r="I81" s="17"/>
      <c r="J81" s="17"/>
      <c r="K81" s="17">
        <v>0</v>
      </c>
      <c r="L81" s="17"/>
      <c r="M81" s="20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5">
        <f>SUM(D81,E81,F81,G81,H81,I81,J81,K81,L81,M81,N81,O81,P81,Q81,R81,S81,T81,U81,V81,W81,X81,Y81)</f>
        <v>0</v>
      </c>
    </row>
    <row r="82" spans="1:40" ht="26.25" customHeight="1" x14ac:dyDescent="0.3">
      <c r="A82" s="30" t="s">
        <v>89</v>
      </c>
      <c r="B82" s="18" t="s">
        <v>90</v>
      </c>
      <c r="C82" s="14">
        <f>Z82</f>
        <v>0</v>
      </c>
      <c r="D82" s="17"/>
      <c r="E82" s="17"/>
      <c r="F82" s="17"/>
      <c r="G82" s="17"/>
      <c r="H82" s="17"/>
      <c r="I82" s="17"/>
      <c r="J82" s="17"/>
      <c r="K82" s="17">
        <v>0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5">
        <f>SUM(D82,E82,F82,G82,H82,I82,J82,K82,L82,M82,N82,O82,P82,Q82,R82,S82,T82,U82,V82,W82,X82,Y82)</f>
        <v>0</v>
      </c>
    </row>
    <row r="83" spans="1:40" ht="27" customHeight="1" x14ac:dyDescent="0.3">
      <c r="A83" s="26" t="s">
        <v>91</v>
      </c>
      <c r="B83" s="18" t="s">
        <v>92</v>
      </c>
      <c r="C83" s="14">
        <f>Z83</f>
        <v>0</v>
      </c>
      <c r="D83" s="17"/>
      <c r="E83" s="17"/>
      <c r="F83" s="17"/>
      <c r="G83" s="17"/>
      <c r="H83" s="17"/>
      <c r="I83" s="17"/>
      <c r="J83" s="17"/>
      <c r="K83" s="17">
        <v>0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5">
        <f>SUM(D83,E83,F83,G83,H83,I83,J83,K83,L83,M83,N83,O83,P83,Q83,R83,S83,T83,U83,V83,W83,X83,Y83)</f>
        <v>0</v>
      </c>
    </row>
    <row r="84" spans="1:40" ht="16.5" customHeight="1" x14ac:dyDescent="0.3">
      <c r="A84" s="31" t="s">
        <v>93</v>
      </c>
      <c r="B84" s="18" t="s">
        <v>57</v>
      </c>
      <c r="C84" s="14">
        <f>Z84</f>
        <v>0</v>
      </c>
      <c r="D84" s="17"/>
      <c r="E84" s="17"/>
      <c r="F84" s="17"/>
      <c r="G84" s="17"/>
      <c r="H84" s="17"/>
      <c r="I84" s="17"/>
      <c r="J84" s="17"/>
      <c r="K84" s="17">
        <v>0</v>
      </c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5">
        <f>SUM(D84,E84,F84,G84,H84,I84,J84,K84,L84,M84,N84,O84,P84,Q84,R84,S84,T84,U84,V84,W84,X84,Y84)</f>
        <v>0</v>
      </c>
    </row>
    <row r="85" spans="1:40" ht="24" customHeight="1" x14ac:dyDescent="0.3">
      <c r="A85" s="31" t="s">
        <v>94</v>
      </c>
      <c r="B85" s="57" t="s">
        <v>95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40" ht="18.75" customHeight="1" x14ac:dyDescent="0.3">
      <c r="A86" s="31"/>
      <c r="B86" s="18" t="s">
        <v>96</v>
      </c>
      <c r="C86" s="14">
        <v>0</v>
      </c>
      <c r="D86" s="17"/>
      <c r="E86" s="17"/>
      <c r="F86" s="17"/>
      <c r="G86" s="17"/>
      <c r="H86" s="17"/>
      <c r="I86" s="17"/>
      <c r="J86" s="17"/>
      <c r="K86" s="17">
        <v>1</v>
      </c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5">
        <v>0</v>
      </c>
    </row>
    <row r="87" spans="1:40" ht="18.75" customHeight="1" x14ac:dyDescent="0.3">
      <c r="A87" s="31"/>
      <c r="B87" s="18" t="s">
        <v>97</v>
      </c>
      <c r="C87" s="14">
        <v>0</v>
      </c>
      <c r="D87" s="17"/>
      <c r="E87" s="17"/>
      <c r="F87" s="17"/>
      <c r="G87" s="17"/>
      <c r="H87" s="17"/>
      <c r="I87" s="17"/>
      <c r="J87" s="17"/>
      <c r="K87" s="17">
        <v>1</v>
      </c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5">
        <v>0</v>
      </c>
    </row>
    <row r="88" spans="1:40" ht="18.75" customHeight="1" x14ac:dyDescent="0.3">
      <c r="A88" s="31"/>
      <c r="B88" s="18" t="s">
        <v>98</v>
      </c>
      <c r="C88" s="14">
        <f t="shared" ref="C88:C91" si="7">Z88</f>
        <v>0</v>
      </c>
      <c r="D88" s="17"/>
      <c r="E88" s="17"/>
      <c r="F88" s="17"/>
      <c r="G88" s="17"/>
      <c r="H88" s="17"/>
      <c r="I88" s="17"/>
      <c r="J88" s="17"/>
      <c r="K88" s="17">
        <v>0</v>
      </c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5">
        <f t="shared" ref="Z88:Z91" si="8">SUM(D88,E88,F88,G88,H88,I88,J88,K88,L88,M88,N88,O88,P88,Q88,R88,S88,T88,U88,V88,W88,X88,Y88)</f>
        <v>0</v>
      </c>
    </row>
    <row r="89" spans="1:40" ht="18.75" customHeight="1" x14ac:dyDescent="0.3">
      <c r="A89" s="31"/>
      <c r="B89" s="18" t="s">
        <v>97</v>
      </c>
      <c r="C89" s="14">
        <f t="shared" si="7"/>
        <v>0</v>
      </c>
      <c r="D89" s="17"/>
      <c r="E89" s="17"/>
      <c r="F89" s="17"/>
      <c r="G89" s="17"/>
      <c r="H89" s="17"/>
      <c r="I89" s="17"/>
      <c r="J89" s="17"/>
      <c r="K89" s="17">
        <v>0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5">
        <f t="shared" si="8"/>
        <v>0</v>
      </c>
    </row>
    <row r="90" spans="1:40" ht="18.75" customHeight="1" x14ac:dyDescent="0.3">
      <c r="A90" s="31"/>
      <c r="B90" s="18" t="s">
        <v>99</v>
      </c>
      <c r="C90" s="14">
        <f t="shared" si="7"/>
        <v>0</v>
      </c>
      <c r="D90" s="17"/>
      <c r="E90" s="17"/>
      <c r="F90" s="17"/>
      <c r="G90" s="17"/>
      <c r="H90" s="17"/>
      <c r="I90" s="17"/>
      <c r="J90" s="17"/>
      <c r="K90" s="17">
        <v>0</v>
      </c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5">
        <f t="shared" si="8"/>
        <v>0</v>
      </c>
    </row>
    <row r="91" spans="1:40" ht="24" customHeight="1" x14ac:dyDescent="0.3">
      <c r="A91" s="31"/>
      <c r="B91" s="18" t="s">
        <v>97</v>
      </c>
      <c r="C91" s="14">
        <f t="shared" si="7"/>
        <v>0</v>
      </c>
      <c r="D91" s="17"/>
      <c r="E91" s="17"/>
      <c r="F91" s="17"/>
      <c r="G91" s="17"/>
      <c r="H91" s="17"/>
      <c r="I91" s="17"/>
      <c r="J91" s="17"/>
      <c r="K91" s="17">
        <v>0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5">
        <f t="shared" si="8"/>
        <v>0</v>
      </c>
    </row>
    <row r="92" spans="1:40" ht="24" customHeight="1" x14ac:dyDescent="0.3">
      <c r="A92" s="31"/>
      <c r="B92" s="18" t="s">
        <v>100</v>
      </c>
      <c r="C92" s="14">
        <v>0</v>
      </c>
      <c r="D92" s="17"/>
      <c r="E92" s="17"/>
      <c r="F92" s="17"/>
      <c r="G92" s="17"/>
      <c r="H92" s="17"/>
      <c r="I92" s="17"/>
      <c r="J92" s="17"/>
      <c r="K92" s="17">
        <v>1</v>
      </c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5">
        <v>0</v>
      </c>
    </row>
    <row r="93" spans="1:40" ht="24" customHeight="1" x14ac:dyDescent="0.3">
      <c r="A93" s="31"/>
      <c r="B93" s="18" t="s">
        <v>97</v>
      </c>
      <c r="C93" s="14">
        <v>0</v>
      </c>
      <c r="D93" s="17"/>
      <c r="E93" s="17"/>
      <c r="F93" s="17"/>
      <c r="G93" s="17"/>
      <c r="H93" s="17"/>
      <c r="I93" s="17"/>
      <c r="J93" s="17"/>
      <c r="K93" s="17">
        <v>1</v>
      </c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5">
        <v>0</v>
      </c>
    </row>
    <row r="94" spans="1:40" ht="84" customHeight="1" x14ac:dyDescent="0.3">
      <c r="A94" s="31"/>
      <c r="B94" s="18"/>
      <c r="C94" s="10" t="s">
        <v>6</v>
      </c>
      <c r="D94" s="10" t="s">
        <v>7</v>
      </c>
      <c r="E94" s="10" t="s">
        <v>8</v>
      </c>
      <c r="F94" s="10" t="s">
        <v>9</v>
      </c>
      <c r="G94" s="10" t="s">
        <v>10</v>
      </c>
      <c r="H94" s="10" t="s">
        <v>11</v>
      </c>
      <c r="I94" s="10" t="s">
        <v>12</v>
      </c>
      <c r="J94" s="10" t="s">
        <v>13</v>
      </c>
      <c r="K94" s="10" t="s">
        <v>14</v>
      </c>
      <c r="L94" s="10" t="s">
        <v>15</v>
      </c>
      <c r="M94" s="10" t="s">
        <v>16</v>
      </c>
      <c r="N94" s="10" t="s">
        <v>17</v>
      </c>
      <c r="O94" s="10" t="s">
        <v>18</v>
      </c>
      <c r="P94" s="10" t="s">
        <v>19</v>
      </c>
      <c r="Q94" s="10" t="s">
        <v>20</v>
      </c>
      <c r="R94" s="10" t="s">
        <v>21</v>
      </c>
      <c r="S94" s="10" t="s">
        <v>22</v>
      </c>
      <c r="T94" s="10" t="s">
        <v>23</v>
      </c>
      <c r="U94" s="10" t="s">
        <v>24</v>
      </c>
      <c r="V94" s="10" t="s">
        <v>25</v>
      </c>
      <c r="W94" s="10" t="s">
        <v>26</v>
      </c>
      <c r="X94" s="10" t="s">
        <v>27</v>
      </c>
      <c r="Y94" s="10" t="s">
        <v>28</v>
      </c>
      <c r="Z94" s="10" t="s">
        <v>6</v>
      </c>
    </row>
    <row r="95" spans="1:40" ht="55.5" customHeight="1" x14ac:dyDescent="0.3">
      <c r="B95" s="1"/>
      <c r="C95" s="3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3"/>
      <c r="V95" s="1"/>
      <c r="W95" s="1"/>
      <c r="X95" s="1"/>
      <c r="Y95" s="1"/>
      <c r="Z95" s="32"/>
      <c r="AB95" s="1"/>
    </row>
    <row r="96" spans="1:40" ht="15" customHeight="1" x14ac:dyDescent="0.3">
      <c r="A96" s="58" t="s">
        <v>101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34"/>
      <c r="W96" s="34"/>
      <c r="X96" s="34"/>
      <c r="Y96" s="34"/>
      <c r="Z96" s="35"/>
      <c r="AA96" s="1"/>
      <c r="AB96" s="34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s="37" customFormat="1" ht="12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34"/>
      <c r="W97" s="34"/>
      <c r="X97" s="34"/>
      <c r="Y97" s="34"/>
      <c r="Z97" s="35"/>
      <c r="AA97" s="34"/>
      <c r="AB97" s="34"/>
      <c r="AC97" s="34"/>
      <c r="AD97" s="34"/>
      <c r="AE97" s="34"/>
      <c r="AF97" s="34"/>
      <c r="AG97" s="34"/>
      <c r="AH97" s="34"/>
      <c r="AI97" s="36"/>
      <c r="AJ97" s="36"/>
      <c r="AK97" s="36"/>
      <c r="AL97" s="36"/>
      <c r="AM97" s="36"/>
      <c r="AN97" s="36"/>
    </row>
    <row r="98" spans="1:40" s="36" customFormat="1" ht="12.75" hidden="1" customHeigh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34"/>
      <c r="W98" s="34"/>
      <c r="X98" s="34"/>
      <c r="Y98" s="34"/>
      <c r="Z98" s="35"/>
      <c r="AA98" s="34"/>
      <c r="AB98" s="34"/>
      <c r="AC98" s="34"/>
      <c r="AD98" s="34"/>
      <c r="AE98" s="34"/>
      <c r="AF98" s="34"/>
      <c r="AG98" s="34"/>
      <c r="AH98" s="34"/>
    </row>
    <row r="99" spans="1:40" s="36" customFormat="1" ht="12.75" hidden="1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34"/>
      <c r="W99" s="34"/>
      <c r="X99" s="34"/>
      <c r="Y99" s="34"/>
      <c r="Z99" s="35"/>
      <c r="AA99" s="34"/>
      <c r="AB99" s="34"/>
      <c r="AC99" s="34"/>
      <c r="AD99" s="34"/>
      <c r="AE99" s="34"/>
      <c r="AF99" s="34"/>
      <c r="AG99" s="34"/>
      <c r="AH99" s="34"/>
    </row>
    <row r="100" spans="1:40" s="36" customFormat="1" ht="24" customHeight="1" x14ac:dyDescent="0.25">
      <c r="A100" s="38"/>
      <c r="B100" s="38"/>
      <c r="C100" s="3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U100" s="40"/>
      <c r="Z100" s="41"/>
      <c r="AA100" s="34"/>
      <c r="AC100" s="34"/>
      <c r="AD100" s="34"/>
      <c r="AE100" s="34"/>
      <c r="AF100" s="34"/>
      <c r="AG100" s="34"/>
      <c r="AH100" s="34"/>
    </row>
    <row r="101" spans="1:40" s="36" customFormat="1" ht="16.5" customHeight="1" x14ac:dyDescent="0.25">
      <c r="A101" s="42"/>
      <c r="B101" s="38"/>
      <c r="C101" s="39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40"/>
      <c r="Z101" s="41"/>
    </row>
    <row r="102" spans="1:40" s="36" customFormat="1" x14ac:dyDescent="0.3">
      <c r="A102" s="59"/>
      <c r="B102" s="59"/>
      <c r="C102" s="43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U102" s="40"/>
      <c r="Z102" s="41"/>
    </row>
    <row r="103" spans="1:40" s="36" customFormat="1" ht="13.2" x14ac:dyDescent="0.25">
      <c r="A103" s="45"/>
      <c r="B103" s="29"/>
      <c r="C103" s="46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47"/>
      <c r="V103" s="29"/>
      <c r="W103" s="29"/>
      <c r="X103" s="29"/>
      <c r="Y103" s="29"/>
      <c r="Z103" s="46"/>
      <c r="AB103" s="29"/>
    </row>
    <row r="104" spans="1:40" s="29" customFormat="1" ht="13.2" x14ac:dyDescent="0.25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4"/>
      <c r="V104" s="2"/>
      <c r="W104" s="2"/>
      <c r="X104" s="2"/>
      <c r="Y104" s="2"/>
      <c r="Z104" s="3"/>
      <c r="AB104" s="2"/>
    </row>
  </sheetData>
  <mergeCells count="25">
    <mergeCell ref="B85:Z85"/>
    <mergeCell ref="A96:U99"/>
    <mergeCell ref="A102:B102"/>
    <mergeCell ref="A55:Z55"/>
    <mergeCell ref="A56:A61"/>
    <mergeCell ref="A62:A64"/>
    <mergeCell ref="A66:A71"/>
    <mergeCell ref="A75:A81"/>
    <mergeCell ref="A31:Z31"/>
    <mergeCell ref="A32:A33"/>
    <mergeCell ref="A34:A36"/>
    <mergeCell ref="A37:A44"/>
    <mergeCell ref="A47:A53"/>
    <mergeCell ref="A7:Z7"/>
    <mergeCell ref="A8:A9"/>
    <mergeCell ref="A10:A12"/>
    <mergeCell ref="A13:A20"/>
    <mergeCell ref="A23:A29"/>
    <mergeCell ref="A1:Z1"/>
    <mergeCell ref="A2:Z2"/>
    <mergeCell ref="A3:Y3"/>
    <mergeCell ref="A4:Y4"/>
    <mergeCell ref="A5:A6"/>
    <mergeCell ref="B5:B6"/>
    <mergeCell ref="C5:Y5"/>
  </mergeCells>
  <pageMargins left="0.58750000000000002" right="0.118055555555556" top="0.74861111111111101" bottom="0.79791666666666705" header="0.31527777777777799" footer="0.51180555555555496"/>
  <pageSetup paperSize="9" scale="69" firstPageNumber="0" orientation="landscape" r:id="rId1"/>
  <headerFooter>
    <oddHeader>&amp;C&amp;P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664062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664062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 Попова</dc:creator>
  <dc:description/>
  <cp:lastModifiedBy>Анжелика Агапова</cp:lastModifiedBy>
  <cp:revision>2</cp:revision>
  <cp:lastPrinted>2020-08-12T10:36:48Z</cp:lastPrinted>
  <dcterms:created xsi:type="dcterms:W3CDTF">2006-09-16T00:00:00Z</dcterms:created>
  <dcterms:modified xsi:type="dcterms:W3CDTF">2020-08-12T10:37:04Z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