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5 поправка - Октябрь\"/>
    </mc:Choice>
  </mc:AlternateContent>
  <bookViews>
    <workbookView xWindow="0" yWindow="0" windowWidth="23040" windowHeight="10830"/>
  </bookViews>
  <sheets>
    <sheet name="Приложение 2" sheetId="11" r:id="rId1"/>
  </sheets>
  <definedNames>
    <definedName name="_Date_">#REF!</definedName>
    <definedName name="_Otchet_Period_Source__AT_ObjectName">#REF!</definedName>
    <definedName name="_xlnm._FilterDatabase" localSheetId="0" hidden="1">'Приложение 2'!$A$5:$J$5</definedName>
  </definedNames>
  <calcPr calcId="152511"/>
</workbook>
</file>

<file path=xl/calcChain.xml><?xml version="1.0" encoding="utf-8"?>
<calcChain xmlns="http://schemas.openxmlformats.org/spreadsheetml/2006/main">
  <c r="J12" i="11" l="1"/>
  <c r="C8" i="11" l="1"/>
  <c r="C12" i="11"/>
</calcChain>
</file>

<file path=xl/sharedStrings.xml><?xml version="1.0" encoding="utf-8"?>
<sst xmlns="http://schemas.openxmlformats.org/spreadsheetml/2006/main" count="60" uniqueCount="46">
  <si>
    <t>Сумма</t>
  </si>
  <si>
    <t>Вед</t>
  </si>
  <si>
    <t>Рз</t>
  </si>
  <si>
    <t>ЦСР</t>
  </si>
  <si>
    <t>Вр</t>
  </si>
  <si>
    <t>Пр</t>
  </si>
  <si>
    <t>КБК</t>
  </si>
  <si>
    <t>Наименование расходов</t>
  </si>
  <si>
    <t>ИТОГО</t>
  </si>
  <si>
    <t>Наименование доходов</t>
  </si>
  <si>
    <t>( рублей)</t>
  </si>
  <si>
    <t>Изменение параметров бюджета по межбюджетным трансфертам  на 2021 год</t>
  </si>
  <si>
    <t>Примечание</t>
  </si>
  <si>
    <t>Приложение 2 
к пояснительной записке</t>
  </si>
  <si>
    <t>Субсидии бюджетам городских округов на реализацию мероприятий по обеспечению жильем молодых</t>
  </si>
  <si>
    <t xml:space="preserve">040 2 02 25497 04 0000 150 </t>
  </si>
  <si>
    <t>Субвенции бюджетам городских округов на проведение Всероссийской переписи населения 2020 года</t>
  </si>
  <si>
    <t xml:space="preserve">040 2 02 35469 04 0000 150 </t>
  </si>
  <si>
    <t>Прочие межбюджетные трансферты, передаваемые бюджетам городских округов</t>
  </si>
  <si>
    <t>040 2 02 49999 04 0000 150</t>
  </si>
  <si>
    <t>Основное мероприятие "Проведение Всероссийской переписи населения 2021 года в городе Пыть-Яхе"</t>
  </si>
  <si>
    <t>040</t>
  </si>
  <si>
    <t>01</t>
  </si>
  <si>
    <t>13</t>
  </si>
  <si>
    <t>244</t>
  </si>
  <si>
    <t>14.1.03.54690</t>
  </si>
  <si>
    <t>10</t>
  </si>
  <si>
    <t>04</t>
  </si>
  <si>
    <t>08.3.02.L4970</t>
  </si>
  <si>
    <t>322</t>
  </si>
  <si>
    <t>Основное мероприятие "Обеспечение жильем молодых семей"</t>
  </si>
  <si>
    <t>Реализация наказов избирателей депутатам Думы Ханты-Мансийского автономного округа - Югры</t>
  </si>
  <si>
    <t>07</t>
  </si>
  <si>
    <t>01.4.03.85160</t>
  </si>
  <si>
    <t>622</t>
  </si>
  <si>
    <t>МДОАУ детский сад "Аленький цветочек"- оказание финансовой помощи на приобретение оборудования и приобретение постельного белья</t>
  </si>
  <si>
    <t>02</t>
  </si>
  <si>
    <t>612</t>
  </si>
  <si>
    <t>МБОУ СОШ №6 - оказание финансовой помощи на приобретение светового оборудования, наградной атрибутики, приобретение оборудования и материалов для тира</t>
  </si>
  <si>
    <t>08</t>
  </si>
  <si>
    <t>04.2.04.85160</t>
  </si>
  <si>
    <t>МАУК "Культурно-досуговый центр"- оказание финансовой помощи на приобретение караоке-системы</t>
  </si>
  <si>
    <t>11</t>
  </si>
  <si>
    <t>05.1.04.85160</t>
  </si>
  <si>
    <t>МАУ "Спортивный комплекс"- оказание финансовой помощи на приобретение искусственной ели, ограждения и украшений</t>
  </si>
  <si>
    <t>(рубли)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</si>
</sst>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000"/>
    <numFmt numFmtId="165" formatCode="#,##0.0_ ;[Red]\-#,##0.0\ "/>
  </numFmts>
  <fonts count="3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">
    <xf numFmtId="0" fontId="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1" applyNumberFormat="0" applyAlignment="0" applyProtection="0"/>
    <xf numFmtId="0" fontId="11" fillId="11" borderId="2" applyNumberFormat="0" applyAlignment="0" applyProtection="0"/>
    <xf numFmtId="0" fontId="12" fillId="11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12" borderId="7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7" fillId="0" borderId="0"/>
    <xf numFmtId="0" fontId="25" fillId="0" borderId="0"/>
    <xf numFmtId="0" fontId="7" fillId="0" borderId="0"/>
    <xf numFmtId="0" fontId="7" fillId="0" borderId="0"/>
    <xf numFmtId="0" fontId="6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3" borderId="0" applyNumberFormat="0" applyBorder="0" applyAlignment="0" applyProtection="0"/>
    <xf numFmtId="0" fontId="5" fillId="0" borderId="0"/>
    <xf numFmtId="0" fontId="26" fillId="0" borderId="0"/>
    <xf numFmtId="0" fontId="4" fillId="0" borderId="0"/>
    <xf numFmtId="0" fontId="3" fillId="0" borderId="0"/>
    <xf numFmtId="0" fontId="27" fillId="0" borderId="0"/>
    <xf numFmtId="0" fontId="2" fillId="0" borderId="0"/>
    <xf numFmtId="0" fontId="28" fillId="0" borderId="0"/>
    <xf numFmtId="0" fontId="1" fillId="0" borderId="0"/>
  </cellStyleXfs>
  <cellXfs count="51">
    <xf numFmtId="0" fontId="0" fillId="0" borderId="0" xfId="0"/>
    <xf numFmtId="4" fontId="29" fillId="0" borderId="10" xfId="22" applyNumberFormat="1" applyFont="1" applyFill="1" applyBorder="1" applyAlignment="1">
      <alignment horizontal="center" vertical="center" wrapText="1"/>
    </xf>
    <xf numFmtId="0" fontId="29" fillId="0" borderId="0" xfId="21" applyNumberFormat="1" applyFont="1" applyFill="1" applyAlignment="1" applyProtection="1">
      <protection hidden="1"/>
    </xf>
    <xf numFmtId="49" fontId="29" fillId="0" borderId="0" xfId="21" applyNumberFormat="1" applyFont="1" applyFill="1" applyAlignment="1" applyProtection="1">
      <alignment horizontal="center"/>
      <protection hidden="1"/>
    </xf>
    <xf numFmtId="4" fontId="29" fillId="0" borderId="0" xfId="21" applyNumberFormat="1" applyFont="1" applyFill="1" applyAlignment="1">
      <alignment horizontal="right"/>
    </xf>
    <xf numFmtId="0" fontId="29" fillId="0" borderId="0" xfId="0" applyFont="1" applyFill="1"/>
    <xf numFmtId="165" fontId="29" fillId="0" borderId="0" xfId="22" applyNumberFormat="1" applyFont="1" applyFill="1" applyAlignment="1"/>
    <xf numFmtId="0" fontId="30" fillId="0" borderId="0" xfId="21" applyNumberFormat="1" applyFont="1" applyFill="1" applyAlignment="1" applyProtection="1">
      <alignment horizontal="centerContinuous"/>
      <protection hidden="1"/>
    </xf>
    <xf numFmtId="49" fontId="30" fillId="0" borderId="0" xfId="21" applyNumberFormat="1" applyFont="1" applyFill="1" applyAlignment="1" applyProtection="1">
      <alignment horizontal="center"/>
      <protection hidden="1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right"/>
    </xf>
    <xf numFmtId="4" fontId="29" fillId="0" borderId="10" xfId="21" applyNumberFormat="1" applyFont="1" applyFill="1" applyBorder="1" applyAlignment="1">
      <alignment horizontal="center"/>
    </xf>
    <xf numFmtId="0" fontId="30" fillId="0" borderId="10" xfId="22" applyFont="1" applyFill="1" applyBorder="1" applyAlignment="1">
      <alignment horizontal="center" vertical="center" wrapText="1"/>
    </xf>
    <xf numFmtId="0" fontId="30" fillId="0" borderId="0" xfId="0" applyFont="1" applyFill="1"/>
    <xf numFmtId="4" fontId="29" fillId="0" borderId="13" xfId="21" applyNumberFormat="1" applyFont="1" applyFill="1" applyBorder="1" applyAlignment="1">
      <alignment horizontal="center" vertical="center"/>
    </xf>
    <xf numFmtId="4" fontId="29" fillId="0" borderId="11" xfId="22" applyNumberFormat="1" applyFont="1" applyFill="1" applyBorder="1" applyAlignment="1">
      <alignment horizontal="left" vertical="center" wrapText="1"/>
    </xf>
    <xf numFmtId="0" fontId="29" fillId="0" borderId="10" xfId="21" applyNumberFormat="1" applyFont="1" applyFill="1" applyBorder="1" applyAlignment="1" applyProtection="1">
      <alignment horizontal="left" vertical="center" wrapText="1"/>
      <protection hidden="1"/>
    </xf>
    <xf numFmtId="49" fontId="29" fillId="0" borderId="10" xfId="21" applyNumberFormat="1" applyFont="1" applyFill="1" applyBorder="1" applyAlignment="1" applyProtection="1">
      <alignment horizontal="center" vertical="center" wrapText="1"/>
      <protection hidden="1"/>
    </xf>
    <xf numFmtId="0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49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4" fontId="30" fillId="0" borderId="10" xfId="21" applyNumberFormat="1" applyFont="1" applyFill="1" applyBorder="1" applyAlignment="1" applyProtection="1">
      <alignment horizontal="center" vertical="center" wrapText="1"/>
      <protection hidden="1"/>
    </xf>
    <xf numFmtId="164" fontId="30" fillId="0" borderId="10" xfId="20" applyNumberFormat="1" applyFont="1" applyFill="1" applyBorder="1" applyAlignment="1" applyProtection="1">
      <alignment horizontal="center" vertical="center" wrapText="1"/>
      <protection hidden="1"/>
    </xf>
    <xf numFmtId="49" fontId="29" fillId="0" borderId="10" xfId="20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/>
    <xf numFmtId="0" fontId="29" fillId="0" borderId="0" xfId="21" applyFont="1" applyFill="1"/>
    <xf numFmtId="49" fontId="29" fillId="0" borderId="0" xfId="21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0" fontId="29" fillId="0" borderId="10" xfId="22" applyFont="1" applyFill="1" applyBorder="1" applyAlignment="1">
      <alignment horizontal="center" vertical="center" wrapText="1"/>
    </xf>
    <xf numFmtId="49" fontId="29" fillId="0" borderId="10" xfId="22" applyNumberFormat="1" applyFont="1" applyFill="1" applyBorder="1" applyAlignment="1">
      <alignment horizontal="center" vertical="center" wrapText="1"/>
    </xf>
    <xf numFmtId="4" fontId="29" fillId="0" borderId="10" xfId="21" applyNumberFormat="1" applyFont="1" applyFill="1" applyBorder="1" applyAlignment="1" applyProtection="1">
      <alignment horizontal="center" vertical="center" wrapText="1"/>
      <protection hidden="1"/>
    </xf>
    <xf numFmtId="4" fontId="29" fillId="0" borderId="10" xfId="22" applyNumberFormat="1" applyFont="1" applyFill="1" applyBorder="1" applyAlignment="1">
      <alignment horizontal="left" vertical="center" wrapText="1"/>
    </xf>
    <xf numFmtId="4" fontId="29" fillId="0" borderId="10" xfId="21" applyNumberFormat="1" applyFont="1" applyFill="1" applyBorder="1" applyAlignment="1">
      <alignment horizontal="left" vertical="center" wrapText="1"/>
    </xf>
    <xf numFmtId="4" fontId="29" fillId="0" borderId="13" xfId="21" applyNumberFormat="1" applyFont="1" applyFill="1" applyBorder="1" applyAlignment="1">
      <alignment horizontal="left" vertical="center" wrapText="1"/>
    </xf>
    <xf numFmtId="0" fontId="29" fillId="0" borderId="11" xfId="21" applyNumberFormat="1" applyFont="1" applyFill="1" applyBorder="1" applyAlignment="1" applyProtection="1">
      <alignment horizontal="left" vertical="center" wrapText="1"/>
      <protection hidden="1"/>
    </xf>
    <xf numFmtId="0" fontId="29" fillId="0" borderId="13" xfId="21" applyNumberFormat="1" applyFont="1" applyFill="1" applyBorder="1" applyAlignment="1" applyProtection="1">
      <alignment horizontal="left" vertical="center" wrapText="1"/>
      <protection hidden="1"/>
    </xf>
    <xf numFmtId="0" fontId="29" fillId="0" borderId="12" xfId="21" applyNumberFormat="1" applyFont="1" applyFill="1" applyBorder="1" applyAlignment="1" applyProtection="1">
      <alignment horizontal="left" vertical="center" wrapText="1"/>
      <protection hidden="1"/>
    </xf>
    <xf numFmtId="49" fontId="29" fillId="0" borderId="11" xfId="21" applyNumberFormat="1" applyFont="1" applyFill="1" applyBorder="1" applyAlignment="1" applyProtection="1">
      <alignment horizontal="center" vertical="center" wrapText="1"/>
      <protection hidden="1"/>
    </xf>
    <xf numFmtId="49" fontId="29" fillId="0" borderId="13" xfId="21" applyNumberFormat="1" applyFont="1" applyFill="1" applyBorder="1" applyAlignment="1" applyProtection="1">
      <alignment horizontal="center" vertical="center" wrapText="1"/>
      <protection hidden="1"/>
    </xf>
    <xf numFmtId="49" fontId="29" fillId="0" borderId="12" xfId="21" applyNumberFormat="1" applyFont="1" applyFill="1" applyBorder="1" applyAlignment="1" applyProtection="1">
      <alignment horizontal="center" vertical="center" wrapText="1"/>
      <protection hidden="1"/>
    </xf>
    <xf numFmtId="4" fontId="29" fillId="0" borderId="11" xfId="21" applyNumberFormat="1" applyFont="1" applyFill="1" applyBorder="1" applyAlignment="1" applyProtection="1">
      <alignment horizontal="center" vertical="center" wrapText="1"/>
      <protection hidden="1"/>
    </xf>
    <xf numFmtId="4" fontId="29" fillId="0" borderId="13" xfId="21" applyNumberFormat="1" applyFont="1" applyFill="1" applyBorder="1" applyAlignment="1" applyProtection="1">
      <alignment horizontal="center" vertical="center" wrapText="1"/>
      <protection hidden="1"/>
    </xf>
    <xf numFmtId="4" fontId="29" fillId="0" borderId="12" xfId="21" applyNumberFormat="1" applyFont="1" applyFill="1" applyBorder="1" applyAlignment="1" applyProtection="1">
      <alignment horizontal="center" vertical="center" wrapText="1"/>
      <protection hidden="1"/>
    </xf>
    <xf numFmtId="0" fontId="29" fillId="0" borderId="11" xfId="22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4" fontId="29" fillId="0" borderId="11" xfId="21" applyNumberFormat="1" applyFont="1" applyFill="1" applyBorder="1" applyAlignment="1">
      <alignment horizontal="center" vertical="center"/>
    </xf>
    <xf numFmtId="4" fontId="29" fillId="0" borderId="12" xfId="21" applyNumberFormat="1" applyFont="1" applyFill="1" applyBorder="1" applyAlignment="1">
      <alignment horizontal="center" vertical="center"/>
    </xf>
    <xf numFmtId="165" fontId="29" fillId="0" borderId="0" xfId="22" applyNumberFormat="1" applyFont="1" applyFill="1" applyAlignment="1">
      <alignment horizontal="right" wrapText="1"/>
    </xf>
    <xf numFmtId="0" fontId="30" fillId="0" borderId="0" xfId="0" applyFont="1" applyFill="1" applyAlignment="1">
      <alignment horizontal="center" vertical="center" wrapText="1"/>
    </xf>
    <xf numFmtId="0" fontId="30" fillId="0" borderId="10" xfId="22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</cellXfs>
  <cellStyles count="3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32"/>
    <cellStyle name="Обычный 2 3" xfId="35"/>
    <cellStyle name="Обычный 2 4" xfId="37"/>
    <cellStyle name="Обычный 3" xfId="19"/>
    <cellStyle name="Обычный 4" xfId="31"/>
    <cellStyle name="Обычный 5" xfId="33"/>
    <cellStyle name="Обычный 6" xfId="34"/>
    <cellStyle name="Обычный 7" xfId="36"/>
    <cellStyle name="Обычный 8" xfId="38"/>
    <cellStyle name="Обычный_tmp" xfId="20"/>
    <cellStyle name="Обычный_Tmp2" xfId="21"/>
    <cellStyle name="Обычный_Консолидированный  бюджет на 2009 2011г." xfId="22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Текст предупреждения" xfId="27" builtinId="11" customBuiltin="1"/>
    <cellStyle name="Тысячи [0]_Лист1" xfId="28"/>
    <cellStyle name="Тысячи_Лист1" xfId="29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view="pageLayout" zoomScaleNormal="100" zoomScaleSheetLayoutView="100" workbookViewId="0">
      <selection activeCell="D3" sqref="D3"/>
    </sheetView>
  </sheetViews>
  <sheetFormatPr defaultColWidth="9.140625" defaultRowHeight="12.75" x14ac:dyDescent="0.2"/>
  <cols>
    <col min="1" max="1" width="36.28515625" style="24" customWidth="1"/>
    <col min="2" max="2" width="28.7109375" style="25" bestFit="1" customWidth="1"/>
    <col min="3" max="3" width="16.85546875" style="4" customWidth="1"/>
    <col min="4" max="4" width="34.28515625" style="5" customWidth="1"/>
    <col min="5" max="5" width="5.140625" style="5" bestFit="1" customWidth="1"/>
    <col min="6" max="6" width="5.140625" style="5" customWidth="1"/>
    <col min="7" max="7" width="5.7109375" style="5" customWidth="1"/>
    <col min="8" max="8" width="14.28515625" style="9" bestFit="1" customWidth="1"/>
    <col min="9" max="9" width="4.7109375" style="5" bestFit="1" customWidth="1"/>
    <col min="10" max="10" width="18.140625" style="10" customWidth="1"/>
    <col min="11" max="11" width="39.7109375" style="5" hidden="1" customWidth="1"/>
    <col min="12" max="16384" width="9.140625" style="5"/>
  </cols>
  <sheetData>
    <row r="1" spans="1:11" ht="38.25" customHeight="1" x14ac:dyDescent="0.2">
      <c r="A1" s="2"/>
      <c r="B1" s="3"/>
      <c r="E1" s="6"/>
      <c r="F1" s="6"/>
      <c r="G1" s="6"/>
      <c r="H1" s="47" t="s">
        <v>13</v>
      </c>
      <c r="I1" s="47"/>
      <c r="J1" s="47"/>
      <c r="K1" s="47"/>
    </row>
    <row r="2" spans="1:11" ht="15.75" customHeight="1" x14ac:dyDescent="0.2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22.15" customHeight="1" x14ac:dyDescent="0.2">
      <c r="A3" s="7"/>
      <c r="B3" s="8"/>
      <c r="J3" s="10" t="s">
        <v>45</v>
      </c>
      <c r="K3" s="10" t="s">
        <v>10</v>
      </c>
    </row>
    <row r="4" spans="1:11" x14ac:dyDescent="0.2">
      <c r="A4" s="49" t="s">
        <v>9</v>
      </c>
      <c r="B4" s="50" t="s">
        <v>6</v>
      </c>
      <c r="C4" s="11" t="s">
        <v>0</v>
      </c>
      <c r="D4" s="49" t="s">
        <v>7</v>
      </c>
      <c r="E4" s="49" t="s">
        <v>1</v>
      </c>
      <c r="F4" s="49" t="s">
        <v>2</v>
      </c>
      <c r="G4" s="49" t="s">
        <v>5</v>
      </c>
      <c r="H4" s="49" t="s">
        <v>3</v>
      </c>
      <c r="I4" s="49" t="s">
        <v>4</v>
      </c>
      <c r="J4" s="11" t="s">
        <v>0</v>
      </c>
      <c r="K4" s="45" t="s">
        <v>12</v>
      </c>
    </row>
    <row r="5" spans="1:11" s="13" customFormat="1" x14ac:dyDescent="0.2">
      <c r="A5" s="49"/>
      <c r="B5" s="50"/>
      <c r="C5" s="12">
        <v>2021</v>
      </c>
      <c r="D5" s="49"/>
      <c r="E5" s="49"/>
      <c r="F5" s="49"/>
      <c r="G5" s="49"/>
      <c r="H5" s="49"/>
      <c r="I5" s="49"/>
      <c r="J5" s="12">
        <v>2021</v>
      </c>
      <c r="K5" s="46"/>
    </row>
    <row r="6" spans="1:11" s="13" customFormat="1" ht="38.25" x14ac:dyDescent="0.2">
      <c r="A6" s="16" t="s">
        <v>14</v>
      </c>
      <c r="B6" s="17" t="s">
        <v>15</v>
      </c>
      <c r="C6" s="1">
        <v>-293440</v>
      </c>
      <c r="D6" s="27" t="s">
        <v>30</v>
      </c>
      <c r="E6" s="28" t="s">
        <v>21</v>
      </c>
      <c r="F6" s="28" t="s">
        <v>26</v>
      </c>
      <c r="G6" s="28" t="s">
        <v>27</v>
      </c>
      <c r="H6" s="28" t="s">
        <v>28</v>
      </c>
      <c r="I6" s="28" t="s">
        <v>29</v>
      </c>
      <c r="J6" s="1">
        <v>-293440</v>
      </c>
      <c r="K6" s="14"/>
    </row>
    <row r="7" spans="1:11" s="13" customFormat="1" ht="38.25" x14ac:dyDescent="0.2">
      <c r="A7" s="16" t="s">
        <v>16</v>
      </c>
      <c r="B7" s="17" t="s">
        <v>17</v>
      </c>
      <c r="C7" s="1">
        <v>-183500</v>
      </c>
      <c r="D7" s="27" t="s">
        <v>20</v>
      </c>
      <c r="E7" s="28" t="s">
        <v>21</v>
      </c>
      <c r="F7" s="28" t="s">
        <v>22</v>
      </c>
      <c r="G7" s="28" t="s">
        <v>23</v>
      </c>
      <c r="H7" s="28" t="s">
        <v>25</v>
      </c>
      <c r="I7" s="28" t="s">
        <v>24</v>
      </c>
      <c r="J7" s="1">
        <v>-183500</v>
      </c>
      <c r="K7" s="14"/>
    </row>
    <row r="8" spans="1:11" s="13" customFormat="1" ht="24.75" customHeight="1" x14ac:dyDescent="0.2">
      <c r="A8" s="33" t="s">
        <v>18</v>
      </c>
      <c r="B8" s="36" t="s">
        <v>19</v>
      </c>
      <c r="C8" s="39">
        <f>160000+692400+500000+100000</f>
        <v>1452400</v>
      </c>
      <c r="D8" s="42" t="s">
        <v>31</v>
      </c>
      <c r="E8" s="28" t="s">
        <v>21</v>
      </c>
      <c r="F8" s="28" t="s">
        <v>32</v>
      </c>
      <c r="G8" s="28" t="s">
        <v>22</v>
      </c>
      <c r="H8" s="28" t="s">
        <v>33</v>
      </c>
      <c r="I8" s="28" t="s">
        <v>34</v>
      </c>
      <c r="J8" s="1">
        <v>692400</v>
      </c>
      <c r="K8" s="31" t="s">
        <v>35</v>
      </c>
    </row>
    <row r="9" spans="1:11" s="13" customFormat="1" ht="24.75" customHeight="1" x14ac:dyDescent="0.2">
      <c r="A9" s="34"/>
      <c r="B9" s="37"/>
      <c r="C9" s="40"/>
      <c r="D9" s="43"/>
      <c r="E9" s="28" t="s">
        <v>21</v>
      </c>
      <c r="F9" s="28" t="s">
        <v>32</v>
      </c>
      <c r="G9" s="28" t="s">
        <v>36</v>
      </c>
      <c r="H9" s="28" t="s">
        <v>33</v>
      </c>
      <c r="I9" s="28" t="s">
        <v>37</v>
      </c>
      <c r="J9" s="1">
        <v>500000</v>
      </c>
      <c r="K9" s="32" t="s">
        <v>38</v>
      </c>
    </row>
    <row r="10" spans="1:11" s="13" customFormat="1" ht="24.75" customHeight="1" x14ac:dyDescent="0.2">
      <c r="A10" s="34"/>
      <c r="B10" s="37"/>
      <c r="C10" s="40"/>
      <c r="D10" s="43"/>
      <c r="E10" s="28" t="s">
        <v>21</v>
      </c>
      <c r="F10" s="28" t="s">
        <v>39</v>
      </c>
      <c r="G10" s="28" t="s">
        <v>22</v>
      </c>
      <c r="H10" s="28" t="s">
        <v>40</v>
      </c>
      <c r="I10" s="28" t="s">
        <v>34</v>
      </c>
      <c r="J10" s="1">
        <v>100000</v>
      </c>
      <c r="K10" s="15" t="s">
        <v>41</v>
      </c>
    </row>
    <row r="11" spans="1:11" ht="24.75" customHeight="1" x14ac:dyDescent="0.2">
      <c r="A11" s="35"/>
      <c r="B11" s="38"/>
      <c r="C11" s="41"/>
      <c r="D11" s="44"/>
      <c r="E11" s="28" t="s">
        <v>21</v>
      </c>
      <c r="F11" s="28" t="s">
        <v>42</v>
      </c>
      <c r="G11" s="28" t="s">
        <v>36</v>
      </c>
      <c r="H11" s="28" t="s">
        <v>43</v>
      </c>
      <c r="I11" s="28" t="s">
        <v>34</v>
      </c>
      <c r="J11" s="1">
        <v>160000</v>
      </c>
      <c r="K11" s="30" t="s">
        <v>44</v>
      </c>
    </row>
    <row r="12" spans="1:11" s="23" customFormat="1" ht="22.9" customHeight="1" x14ac:dyDescent="0.2">
      <c r="A12" s="18" t="s">
        <v>8</v>
      </c>
      <c r="B12" s="19"/>
      <c r="C12" s="20">
        <f>SUM(C6:C11)</f>
        <v>975460</v>
      </c>
      <c r="D12" s="21" t="s">
        <v>8</v>
      </c>
      <c r="E12" s="22"/>
      <c r="F12" s="22"/>
      <c r="G12" s="22"/>
      <c r="H12" s="22"/>
      <c r="I12" s="22"/>
      <c r="J12" s="20">
        <f>SUM(J6:J11)</f>
        <v>975460</v>
      </c>
      <c r="K12" s="29"/>
    </row>
    <row r="13" spans="1:11" x14ac:dyDescent="0.2">
      <c r="E13" s="9"/>
      <c r="F13" s="9"/>
      <c r="G13" s="9"/>
      <c r="I13" s="9"/>
      <c r="J13" s="26"/>
    </row>
    <row r="14" spans="1:11" x14ac:dyDescent="0.2">
      <c r="E14" s="9"/>
      <c r="F14" s="9"/>
      <c r="G14" s="9"/>
      <c r="I14" s="9"/>
    </row>
  </sheetData>
  <mergeCells count="15">
    <mergeCell ref="H1:K1"/>
    <mergeCell ref="A2:J2"/>
    <mergeCell ref="D4:D5"/>
    <mergeCell ref="E4:E5"/>
    <mergeCell ref="F4:F5"/>
    <mergeCell ref="G4:G5"/>
    <mergeCell ref="H4:H5"/>
    <mergeCell ref="I4:I5"/>
    <mergeCell ref="A4:A5"/>
    <mergeCell ref="B4:B5"/>
    <mergeCell ref="A8:A11"/>
    <mergeCell ref="B8:B11"/>
    <mergeCell ref="C8:C11"/>
    <mergeCell ref="D8:D11"/>
    <mergeCell ref="K4:K5"/>
  </mergeCells>
  <phoneticPr fontId="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3" firstPageNumber="269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Сергей Медведев</cp:lastModifiedBy>
  <cp:lastPrinted>2021-10-08T10:04:50Z</cp:lastPrinted>
  <dcterms:created xsi:type="dcterms:W3CDTF">1996-10-08T23:32:33Z</dcterms:created>
  <dcterms:modified xsi:type="dcterms:W3CDTF">2021-10-08T10:04:57Z</dcterms:modified>
</cp:coreProperties>
</file>